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uqinghua/Desktop/玉竹醇提物网络药理学/LCMS结果/"/>
    </mc:Choice>
  </mc:AlternateContent>
  <xr:revisionPtr revIDLastSave="0" documentId="13_ncr:1_{BB8302E0-393E-184C-A94B-9B1F72CC8273}" xr6:coauthVersionLast="47" xr6:coauthVersionMax="47" xr10:uidLastSave="{00000000-0000-0000-0000-000000000000}"/>
  <bookViews>
    <workbookView xWindow="680" yWindow="980" windowWidth="27840" windowHeight="15320" xr2:uid="{08D8C44A-531C-494C-9C73-2C3759EAFA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9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2" i="1"/>
</calcChain>
</file>

<file path=xl/sharedStrings.xml><?xml version="1.0" encoding="utf-8"?>
<sst xmlns="http://schemas.openxmlformats.org/spreadsheetml/2006/main" count="1327" uniqueCount="914">
  <si>
    <t>NO.</t>
    <phoneticPr fontId="2" type="noConversion"/>
  </si>
  <si>
    <t>tR/min</t>
    <phoneticPr fontId="2" type="noConversion"/>
  </si>
  <si>
    <t>Exact mass (m/z)</t>
    <phoneticPr fontId="2" type="noConversion"/>
  </si>
  <si>
    <t>Measured mass (m/z)</t>
    <phoneticPr fontId="2" type="noConversion"/>
  </si>
  <si>
    <t>Error (ppm)</t>
    <phoneticPr fontId="2" type="noConversion"/>
  </si>
  <si>
    <t>CAS</t>
    <phoneticPr fontId="2" type="noConversion"/>
  </si>
  <si>
    <t>C9H13N3O5</t>
    <phoneticPr fontId="2" type="noConversion"/>
  </si>
  <si>
    <t>[M+HCOO]</t>
    <phoneticPr fontId="2" type="noConversion"/>
  </si>
  <si>
    <t>Cytidine</t>
  </si>
  <si>
    <t>65-46-3</t>
    <phoneticPr fontId="2" type="noConversion"/>
  </si>
  <si>
    <t>C16H22O10</t>
    <phoneticPr fontId="2" type="noConversion"/>
  </si>
  <si>
    <t>Geniposidic acid</t>
  </si>
  <si>
    <t>27741-01-1</t>
    <phoneticPr fontId="2" type="noConversion"/>
  </si>
  <si>
    <t>[M+HCOO]</t>
  </si>
  <si>
    <t>Swertiamarin</t>
  </si>
  <si>
    <t>17388-39-5</t>
    <phoneticPr fontId="2" type="noConversion"/>
  </si>
  <si>
    <t>C15H12O6</t>
    <phoneticPr fontId="2" type="noConversion"/>
  </si>
  <si>
    <t>Eriodictyol</t>
  </si>
  <si>
    <t>552-58-9</t>
    <phoneticPr fontId="2" type="noConversion"/>
  </si>
  <si>
    <t>C10H13N5O3</t>
    <phoneticPr fontId="2" type="noConversion"/>
  </si>
  <si>
    <t>[M-H]</t>
  </si>
  <si>
    <t>Cordycepin</t>
  </si>
  <si>
    <t>73-03-0</t>
    <phoneticPr fontId="2" type="noConversion"/>
  </si>
  <si>
    <t>C4H9NO3</t>
    <phoneticPr fontId="2" type="noConversion"/>
  </si>
  <si>
    <t>L-Threonine</t>
  </si>
  <si>
    <t>72-19-5</t>
    <phoneticPr fontId="2" type="noConversion"/>
  </si>
  <si>
    <t>C6H14O6</t>
    <phoneticPr fontId="2" type="noConversion"/>
  </si>
  <si>
    <t>Mannitol</t>
  </si>
  <si>
    <t>87-78-5</t>
    <phoneticPr fontId="2" type="noConversion"/>
  </si>
  <si>
    <t>C9H10O4</t>
    <phoneticPr fontId="2" type="noConversion"/>
  </si>
  <si>
    <t>[M+Cl]</t>
    <phoneticPr fontId="2" type="noConversion"/>
  </si>
  <si>
    <t xml:space="preserve">Ethyl 3,4-dihydroxybenzoate </t>
  </si>
  <si>
    <t>3943-989-3</t>
    <phoneticPr fontId="2" type="noConversion"/>
  </si>
  <si>
    <t>C12H22O11</t>
    <phoneticPr fontId="2" type="noConversion"/>
  </si>
  <si>
    <t>Lactose</t>
  </si>
  <si>
    <t>14641-93-1</t>
    <phoneticPr fontId="2" type="noConversion"/>
  </si>
  <si>
    <t>C24H42O21</t>
    <phoneticPr fontId="2" type="noConversion"/>
  </si>
  <si>
    <t xml:space="preserve">Nystose </t>
  </si>
  <si>
    <t>13133-07-8</t>
    <phoneticPr fontId="2" type="noConversion"/>
  </si>
  <si>
    <t>Stachyose</t>
  </si>
  <si>
    <t>470-55-3</t>
    <phoneticPr fontId="2" type="noConversion"/>
  </si>
  <si>
    <t>Sucrose</t>
  </si>
  <si>
    <t>57-50-1</t>
    <phoneticPr fontId="2" type="noConversion"/>
  </si>
  <si>
    <t>C18H32O16</t>
    <phoneticPr fontId="2" type="noConversion"/>
  </si>
  <si>
    <t>Manninotriose</t>
  </si>
  <si>
    <t>13382-86-0</t>
    <phoneticPr fontId="2" type="noConversion"/>
  </si>
  <si>
    <t>C7H12O6</t>
    <phoneticPr fontId="2" type="noConversion"/>
  </si>
  <si>
    <t>[M-H]</t>
    <phoneticPr fontId="2" type="noConversion"/>
  </si>
  <si>
    <t xml:space="preserve">Quinic acid </t>
  </si>
  <si>
    <t>77-95-2</t>
    <phoneticPr fontId="2" type="noConversion"/>
  </si>
  <si>
    <t>Raffinose</t>
  </si>
  <si>
    <t>512-69-6</t>
    <phoneticPr fontId="2" type="noConversion"/>
  </si>
  <si>
    <t>C15H16O7</t>
    <phoneticPr fontId="2" type="noConversion"/>
  </si>
  <si>
    <t>[M-H-H2O]</t>
    <phoneticPr fontId="2" type="noConversion"/>
  </si>
  <si>
    <t>(+)-Catechin Hydrate</t>
  </si>
  <si>
    <t>225937-10-0</t>
    <phoneticPr fontId="2" type="noConversion"/>
  </si>
  <si>
    <t>C33H39ClN4O6</t>
    <phoneticPr fontId="2" type="noConversion"/>
  </si>
  <si>
    <t>Irinotecan hydrochloride</t>
  </si>
  <si>
    <t>100286-90-6</t>
    <phoneticPr fontId="2" type="noConversion"/>
  </si>
  <si>
    <t>C8H14O2S2</t>
  </si>
  <si>
    <t>Thioctic acid</t>
  </si>
  <si>
    <t>7516-48-5</t>
  </si>
  <si>
    <t>C18H16O8</t>
    <phoneticPr fontId="2" type="noConversion"/>
  </si>
  <si>
    <t>5,7,3'-Trihydroxy-6,4',5'-trimethoxyflavone</t>
  </si>
  <si>
    <t>78417-26-2</t>
    <phoneticPr fontId="2" type="noConversion"/>
  </si>
  <si>
    <t>C24H26O13</t>
    <phoneticPr fontId="2" type="noConversion"/>
  </si>
  <si>
    <t>Iridin</t>
  </si>
  <si>
    <t>491-74-7</t>
    <phoneticPr fontId="2" type="noConversion"/>
  </si>
  <si>
    <t>C4H4O4</t>
    <phoneticPr fontId="2" type="noConversion"/>
  </si>
  <si>
    <t>Maleic acid</t>
  </si>
  <si>
    <t>110-16-7</t>
    <phoneticPr fontId="2" type="noConversion"/>
  </si>
  <si>
    <t>Rosmarinic acid</t>
  </si>
  <si>
    <t>20283-92-5</t>
    <phoneticPr fontId="2" type="noConversion"/>
  </si>
  <si>
    <t>C21H18N2O5</t>
    <phoneticPr fontId="2" type="noConversion"/>
  </si>
  <si>
    <t>9-Methoxycamptothecin</t>
  </si>
  <si>
    <t>19685-10-0</t>
    <phoneticPr fontId="2" type="noConversion"/>
  </si>
  <si>
    <t>C27H42O20</t>
    <phoneticPr fontId="2" type="noConversion"/>
  </si>
  <si>
    <t>Rehmannioside D</t>
  </si>
  <si>
    <t>81720-08-3</t>
    <phoneticPr fontId="2" type="noConversion"/>
  </si>
  <si>
    <t>C15H14O6</t>
    <phoneticPr fontId="2" type="noConversion"/>
  </si>
  <si>
    <t>Epicatechin</t>
  </si>
  <si>
    <t>35323-91-2</t>
    <phoneticPr fontId="2" type="noConversion"/>
  </si>
  <si>
    <t>C14H12O4</t>
    <phoneticPr fontId="2" type="noConversion"/>
  </si>
  <si>
    <t>Oxyresveratrol</t>
  </si>
  <si>
    <t>29700-22-9</t>
    <phoneticPr fontId="2" type="noConversion"/>
  </si>
  <si>
    <t>C26H32O14</t>
    <phoneticPr fontId="2" type="noConversion"/>
  </si>
  <si>
    <t>Mulberroside A</t>
  </si>
  <si>
    <t>102841-42-9</t>
    <phoneticPr fontId="2" type="noConversion"/>
  </si>
  <si>
    <t>C34H42O19</t>
    <phoneticPr fontId="2" type="noConversion"/>
  </si>
  <si>
    <t>3',6-Disinapoyl sucrose</t>
  </si>
  <si>
    <t>76656080-9</t>
    <phoneticPr fontId="2" type="noConversion"/>
  </si>
  <si>
    <t>C22H22O9</t>
    <phoneticPr fontId="2" type="noConversion"/>
  </si>
  <si>
    <t>Ononin</t>
  </si>
  <si>
    <t>486-62-4</t>
    <phoneticPr fontId="2" type="noConversion"/>
  </si>
  <si>
    <t>C28H34O14</t>
    <phoneticPr fontId="2" type="noConversion"/>
  </si>
  <si>
    <t>Didymin</t>
  </si>
  <si>
    <t>14259-47-3</t>
    <phoneticPr fontId="2" type="noConversion"/>
  </si>
  <si>
    <t>C27H30O15</t>
    <phoneticPr fontId="2" type="noConversion"/>
  </si>
  <si>
    <t>Kaempferol 3-glucorhamnoside</t>
  </si>
  <si>
    <t>40437-72-7</t>
    <phoneticPr fontId="2" type="noConversion"/>
  </si>
  <si>
    <t>Lonicerin</t>
  </si>
  <si>
    <t>25694-72-8</t>
    <phoneticPr fontId="2" type="noConversion"/>
  </si>
  <si>
    <t>C30H52O26</t>
    <phoneticPr fontId="2" type="noConversion"/>
  </si>
  <si>
    <t>Maltopentaose</t>
  </si>
  <si>
    <t>1668-09-3</t>
    <phoneticPr fontId="2" type="noConversion"/>
  </si>
  <si>
    <t>Oroxin B</t>
  </si>
  <si>
    <t>114482-86-9</t>
    <phoneticPr fontId="2" type="noConversion"/>
  </si>
  <si>
    <t>Poncirin</t>
  </si>
  <si>
    <t>14941-08-3</t>
    <phoneticPr fontId="2" type="noConversion"/>
  </si>
  <si>
    <t>C37H48O21</t>
    <phoneticPr fontId="2" type="noConversion"/>
  </si>
  <si>
    <t>Tubuloside A</t>
  </si>
  <si>
    <t>112516-05-9</t>
  </si>
  <si>
    <t>C27H30O15</t>
  </si>
  <si>
    <t>Vicenin II</t>
  </si>
  <si>
    <t>23666-13-9</t>
  </si>
  <si>
    <t>C36H48O19</t>
    <phoneticPr fontId="2" type="noConversion"/>
  </si>
  <si>
    <t>Angoroside C</t>
  </si>
  <si>
    <t>115909-22-3</t>
    <phoneticPr fontId="2" type="noConversion"/>
  </si>
  <si>
    <t>4'-O-Glucosylvitexin</t>
  </si>
  <si>
    <t>76135-82-5</t>
    <phoneticPr fontId="2" type="noConversion"/>
  </si>
  <si>
    <t>C6H8O7</t>
    <phoneticPr fontId="2" type="noConversion"/>
  </si>
  <si>
    <t>Citric acid</t>
  </si>
  <si>
    <t>77-92-9</t>
    <phoneticPr fontId="2" type="noConversion"/>
  </si>
  <si>
    <t>C39H50O20</t>
    <phoneticPr fontId="2" type="noConversion"/>
  </si>
  <si>
    <t>Epimedin A</t>
  </si>
  <si>
    <t>110623-72-8</t>
    <phoneticPr fontId="2" type="noConversion"/>
  </si>
  <si>
    <t>C20H24O9</t>
    <phoneticPr fontId="2" type="noConversion"/>
  </si>
  <si>
    <t>Nodakenin</t>
  </si>
  <si>
    <t>459-31-8</t>
    <phoneticPr fontId="2" type="noConversion"/>
  </si>
  <si>
    <t>C9H12N2O6</t>
  </si>
  <si>
    <t>Uridine</t>
  </si>
  <si>
    <t>58-96-8</t>
    <phoneticPr fontId="2" type="noConversion"/>
  </si>
  <si>
    <t>C9H12ClNO3</t>
    <phoneticPr fontId="2" type="noConversion"/>
  </si>
  <si>
    <t>(2R,3S)-3-Phenylisoserine hydrochloride</t>
  </si>
  <si>
    <t>132201-32-2</t>
    <phoneticPr fontId="2" type="noConversion"/>
  </si>
  <si>
    <t>C20H24O7</t>
    <phoneticPr fontId="2" type="noConversion"/>
  </si>
  <si>
    <t>Ailanthone</t>
  </si>
  <si>
    <t>981-15-7</t>
    <phoneticPr fontId="2" type="noConversion"/>
  </si>
  <si>
    <t>C10H13N5O5</t>
    <phoneticPr fontId="2" type="noConversion"/>
  </si>
  <si>
    <t>Guanosine</t>
  </si>
  <si>
    <t>118-00-3</t>
    <phoneticPr fontId="2" type="noConversion"/>
  </si>
  <si>
    <t>Isoguanosine</t>
  </si>
  <si>
    <t>1818-71-9</t>
    <phoneticPr fontId="2" type="noConversion"/>
  </si>
  <si>
    <t>Eurycomanone</t>
  </si>
  <si>
    <t>84633-29-4</t>
    <phoneticPr fontId="2" type="noConversion"/>
  </si>
  <si>
    <t>C16H26O8</t>
    <phoneticPr fontId="2" type="noConversion"/>
  </si>
  <si>
    <t>Jasminoside B</t>
  </si>
  <si>
    <t>-</t>
    <phoneticPr fontId="2" type="noConversion"/>
  </si>
  <si>
    <t>214125-04-9</t>
    <phoneticPr fontId="2" type="noConversion"/>
  </si>
  <si>
    <t>C11H12N2O3</t>
    <phoneticPr fontId="2" type="noConversion"/>
  </si>
  <si>
    <t>L-5-Hydroxytryptophan</t>
  </si>
  <si>
    <t>4350-09-8</t>
    <phoneticPr fontId="2" type="noConversion"/>
  </si>
  <si>
    <t>C10H14N2O5</t>
  </si>
  <si>
    <t>Thymidine</t>
  </si>
  <si>
    <t>50-89-5</t>
  </si>
  <si>
    <t>C9H11NO2</t>
    <phoneticPr fontId="2" type="noConversion"/>
  </si>
  <si>
    <t>L-Phenylalanine</t>
  </si>
  <si>
    <t>63-91-2</t>
    <phoneticPr fontId="2" type="noConversion"/>
  </si>
  <si>
    <t>C9H17NO5</t>
    <phoneticPr fontId="2" type="noConversion"/>
  </si>
  <si>
    <t>Calcium pantothenate</t>
  </si>
  <si>
    <t>137-08-6</t>
    <phoneticPr fontId="2" type="noConversion"/>
  </si>
  <si>
    <t>C8H8O4</t>
    <phoneticPr fontId="2" type="noConversion"/>
  </si>
  <si>
    <t>4-Methoxysalicylic acid</t>
  </si>
  <si>
    <t>2237-36-7</t>
    <phoneticPr fontId="2" type="noConversion"/>
  </si>
  <si>
    <t>Orsellinic acid</t>
  </si>
  <si>
    <t>480-64-8</t>
    <phoneticPr fontId="2" type="noConversion"/>
  </si>
  <si>
    <t>C8H8O4</t>
  </si>
  <si>
    <t xml:space="preserve">Vanillic acid </t>
  </si>
  <si>
    <t>121-34-6</t>
  </si>
  <si>
    <t>C13H16O7</t>
    <phoneticPr fontId="2" type="noConversion"/>
  </si>
  <si>
    <t>Helicid</t>
  </si>
  <si>
    <t>80154-34-3</t>
    <phoneticPr fontId="2" type="noConversion"/>
  </si>
  <si>
    <t>C9H10O5</t>
    <phoneticPr fontId="2" type="noConversion"/>
  </si>
  <si>
    <t>Danshensu</t>
  </si>
  <si>
    <t>76822-21-4</t>
    <phoneticPr fontId="2" type="noConversion"/>
  </si>
  <si>
    <t>Ethyl gallate</t>
  </si>
  <si>
    <t>831-61-8</t>
    <phoneticPr fontId="2" type="noConversion"/>
  </si>
  <si>
    <t>C11H12N2O2</t>
    <phoneticPr fontId="2" type="noConversion"/>
  </si>
  <si>
    <t>L-Tryptophan</t>
  </si>
  <si>
    <t>73-22-3</t>
    <phoneticPr fontId="2" type="noConversion"/>
  </si>
  <si>
    <t>C16H10O7</t>
  </si>
  <si>
    <t>Wedelolactone</t>
  </si>
  <si>
    <t>524-12-9</t>
  </si>
  <si>
    <t>C20H26O6</t>
    <phoneticPr fontId="2" type="noConversion"/>
  </si>
  <si>
    <t>Ponicidin/Rubescensin B</t>
  </si>
  <si>
    <t>52617-37-5</t>
    <phoneticPr fontId="2" type="noConversion"/>
  </si>
  <si>
    <t>C13H18O7</t>
    <phoneticPr fontId="2" type="noConversion"/>
  </si>
  <si>
    <t>D(-)-Salicin</t>
  </si>
  <si>
    <t>138-52-3</t>
    <phoneticPr fontId="2" type="noConversion"/>
  </si>
  <si>
    <t xml:space="preserve">Gastrodin </t>
  </si>
  <si>
    <t>62499-27-8</t>
    <phoneticPr fontId="2" type="noConversion"/>
  </si>
  <si>
    <t>Orcinol glucoside</t>
  </si>
  <si>
    <t>21082-33-7</t>
    <phoneticPr fontId="2" type="noConversion"/>
  </si>
  <si>
    <t>C8H8O3</t>
    <phoneticPr fontId="2" type="noConversion"/>
  </si>
  <si>
    <t>(R)-Mandelic acid</t>
  </si>
  <si>
    <t>611-71-2</t>
    <phoneticPr fontId="2" type="noConversion"/>
  </si>
  <si>
    <t>C17H26O10</t>
    <phoneticPr fontId="2" type="noConversion"/>
  </si>
  <si>
    <t>Loganin</t>
  </si>
  <si>
    <t>18524-94-2</t>
    <phoneticPr fontId="2" type="noConversion"/>
  </si>
  <si>
    <t>C15H12O8</t>
    <phoneticPr fontId="2" type="noConversion"/>
  </si>
  <si>
    <t>Dihydromyricetin</t>
  </si>
  <si>
    <t>27200-12-0</t>
    <phoneticPr fontId="2" type="noConversion"/>
  </si>
  <si>
    <t>C19H28O12</t>
    <phoneticPr fontId="2" type="noConversion"/>
  </si>
  <si>
    <t>8-O-acetyl shanzhiside methyl ester</t>
  </si>
  <si>
    <t>57420-46-9</t>
    <phoneticPr fontId="2" type="noConversion"/>
  </si>
  <si>
    <t>Orcinol gentiobioside</t>
  </si>
  <si>
    <t>164991-86-0</t>
    <phoneticPr fontId="2" type="noConversion"/>
  </si>
  <si>
    <t>C17H26O11</t>
    <phoneticPr fontId="2" type="noConversion"/>
  </si>
  <si>
    <t>8-O-Acetylharpagide</t>
  </si>
  <si>
    <t>6926-14-3</t>
    <phoneticPr fontId="2" type="noConversion"/>
  </si>
  <si>
    <t>Morroniside</t>
  </si>
  <si>
    <t>25406-64-8</t>
    <phoneticPr fontId="2" type="noConversion"/>
  </si>
  <si>
    <t>C10H12O4</t>
    <phoneticPr fontId="2" type="noConversion"/>
  </si>
  <si>
    <t>Asarylaldehyde</t>
  </si>
  <si>
    <t>4460-86-0</t>
    <phoneticPr fontId="2" type="noConversion"/>
  </si>
  <si>
    <t>C27H30O10</t>
    <phoneticPr fontId="2" type="noConversion"/>
  </si>
  <si>
    <t>Baohuoside I</t>
    <phoneticPr fontId="2" type="noConversion"/>
  </si>
  <si>
    <t>113558-15-9</t>
    <phoneticPr fontId="2" type="noConversion"/>
  </si>
  <si>
    <t>C21H20O12</t>
    <phoneticPr fontId="2" type="noConversion"/>
  </si>
  <si>
    <t>Hyperoside</t>
  </si>
  <si>
    <t>482-36-0</t>
    <phoneticPr fontId="2" type="noConversion"/>
  </si>
  <si>
    <t>C24H26O6</t>
    <phoneticPr fontId="2" type="noConversion"/>
  </si>
  <si>
    <t>Mangostin</t>
  </si>
  <si>
    <t>6147-11-1</t>
    <phoneticPr fontId="2" type="noConversion"/>
  </si>
  <si>
    <t>C7H6O3</t>
    <phoneticPr fontId="2" type="noConversion"/>
  </si>
  <si>
    <t>Protocatechualdehyde</t>
  </si>
  <si>
    <t>139-85-5</t>
    <phoneticPr fontId="2" type="noConversion"/>
  </si>
  <si>
    <t>C16H20O9</t>
    <phoneticPr fontId="2" type="noConversion"/>
  </si>
  <si>
    <t>Gentiopicrin</t>
  </si>
  <si>
    <t>20831-76-9</t>
    <phoneticPr fontId="2" type="noConversion"/>
  </si>
  <si>
    <t xml:space="preserve">Cantharidin </t>
  </si>
  <si>
    <t>56-25-7</t>
    <phoneticPr fontId="2" type="noConversion"/>
  </si>
  <si>
    <t xml:space="preserve">Homoveratrumic acid </t>
  </si>
  <si>
    <t>93-40-3</t>
    <phoneticPr fontId="2" type="noConversion"/>
  </si>
  <si>
    <t>Orsellinic acid ethyl ester</t>
  </si>
  <si>
    <t>2524-37-0</t>
    <phoneticPr fontId="2" type="noConversion"/>
  </si>
  <si>
    <t>C10H12O4</t>
  </si>
  <si>
    <t>Xanthoxyline</t>
  </si>
  <si>
    <t>90-24-4</t>
  </si>
  <si>
    <t>C15H18O8</t>
    <phoneticPr fontId="2" type="noConversion"/>
  </si>
  <si>
    <t>Bilobalide</t>
  </si>
  <si>
    <t>33570-04-6</t>
    <phoneticPr fontId="2" type="noConversion"/>
  </si>
  <si>
    <t>C23H28O13</t>
    <phoneticPr fontId="2" type="noConversion"/>
  </si>
  <si>
    <t>Picroside II</t>
  </si>
  <si>
    <t>39012-20-9</t>
    <phoneticPr fontId="2" type="noConversion"/>
  </si>
  <si>
    <t>C16H22O9</t>
    <phoneticPr fontId="2" type="noConversion"/>
  </si>
  <si>
    <t>Sweroside</t>
  </si>
  <si>
    <t>14215-86-2</t>
    <phoneticPr fontId="2" type="noConversion"/>
  </si>
  <si>
    <t>C32H40O8</t>
    <phoneticPr fontId="2" type="noConversion"/>
  </si>
  <si>
    <t>Handelin</t>
  </si>
  <si>
    <t>62687-22-3</t>
    <phoneticPr fontId="2" type="noConversion"/>
  </si>
  <si>
    <t>C20H28O12</t>
    <phoneticPr fontId="2" type="noConversion"/>
  </si>
  <si>
    <t>Paeonolide</t>
  </si>
  <si>
    <t>72520-92-4</t>
    <phoneticPr fontId="2" type="noConversion"/>
  </si>
  <si>
    <t>C18H24O12</t>
    <phoneticPr fontId="2" type="noConversion"/>
  </si>
  <si>
    <t>Asperulosidic acid</t>
    <phoneticPr fontId="2" type="noConversion"/>
  </si>
  <si>
    <t>25368-11-0</t>
    <phoneticPr fontId="2" type="noConversion"/>
  </si>
  <si>
    <t>C30H38O11</t>
  </si>
  <si>
    <t>Toosendanin</t>
  </si>
  <si>
    <t>58812-37-6</t>
    <phoneticPr fontId="2" type="noConversion"/>
  </si>
  <si>
    <t>C17H24O10</t>
    <phoneticPr fontId="2" type="noConversion"/>
  </si>
  <si>
    <t>Geniposide</t>
  </si>
  <si>
    <t>24512-63-8</t>
    <phoneticPr fontId="2" type="noConversion"/>
  </si>
  <si>
    <t>Verbenalin</t>
  </si>
  <si>
    <t>548-37-8</t>
    <phoneticPr fontId="2" type="noConversion"/>
  </si>
  <si>
    <t>C15H12O7</t>
    <phoneticPr fontId="2" type="noConversion"/>
  </si>
  <si>
    <t>Taxifolin</t>
  </si>
  <si>
    <t>480-18-2</t>
    <phoneticPr fontId="2" type="noConversion"/>
  </si>
  <si>
    <t>C18H22O11</t>
    <phoneticPr fontId="2" type="noConversion"/>
  </si>
  <si>
    <t>Asperuloside</t>
  </si>
  <si>
    <t>14259-45-1</t>
    <phoneticPr fontId="2" type="noConversion"/>
  </si>
  <si>
    <t>C19H24O13</t>
    <phoneticPr fontId="2" type="noConversion"/>
  </si>
  <si>
    <t>Parishin E</t>
  </si>
  <si>
    <t>952068-57-4</t>
    <phoneticPr fontId="2" type="noConversion"/>
  </si>
  <si>
    <t>C10H8O4</t>
    <phoneticPr fontId="2" type="noConversion"/>
  </si>
  <si>
    <t>4-Methyl-6,7-dihydroxycoumarin</t>
  </si>
  <si>
    <t>529-84-0</t>
    <phoneticPr fontId="2" type="noConversion"/>
  </si>
  <si>
    <t>Noreugenin</t>
    <phoneticPr fontId="2" type="noConversion"/>
  </si>
  <si>
    <t>1013-69-0</t>
    <phoneticPr fontId="2" type="noConversion"/>
  </si>
  <si>
    <t>C20H30O12</t>
    <phoneticPr fontId="2" type="noConversion"/>
  </si>
  <si>
    <t>Forsythoside E</t>
  </si>
  <si>
    <t>93675-88-8</t>
    <phoneticPr fontId="2" type="noConversion"/>
  </si>
  <si>
    <t>C25H26O6</t>
    <phoneticPr fontId="2" type="noConversion"/>
  </si>
  <si>
    <t>Mulberrin</t>
  </si>
  <si>
    <t>62949-79-5</t>
    <phoneticPr fontId="2" type="noConversion"/>
  </si>
  <si>
    <t>C27H32O16</t>
    <phoneticPr fontId="2" type="noConversion"/>
  </si>
  <si>
    <t>Safflomin A</t>
  </si>
  <si>
    <t>78281-02-4</t>
    <phoneticPr fontId="2" type="noConversion"/>
  </si>
  <si>
    <t>C31H42O17</t>
    <phoneticPr fontId="2" type="noConversion"/>
  </si>
  <si>
    <t>Specnuezhenide</t>
  </si>
  <si>
    <t>39011-92-2</t>
    <phoneticPr fontId="2" type="noConversion"/>
  </si>
  <si>
    <t>C15H22O5</t>
    <phoneticPr fontId="2" type="noConversion"/>
  </si>
  <si>
    <t>Octyl gallate</t>
  </si>
  <si>
    <t>1034-01-1</t>
    <phoneticPr fontId="2" type="noConversion"/>
  </si>
  <si>
    <t>C23H32O15</t>
    <phoneticPr fontId="2" type="noConversion"/>
  </si>
  <si>
    <t>Sibiricose A6</t>
  </si>
  <si>
    <t>241125-75-7</t>
    <phoneticPr fontId="2" type="noConversion"/>
  </si>
  <si>
    <t>C21H34O14</t>
    <phoneticPr fontId="2" type="noConversion"/>
  </si>
  <si>
    <t>Rehmannioside C</t>
  </si>
  <si>
    <t>81720-07-2</t>
    <phoneticPr fontId="2" type="noConversion"/>
  </si>
  <si>
    <t>C10H9NO3</t>
    <phoneticPr fontId="2" type="noConversion"/>
  </si>
  <si>
    <t>3-Furfuryl 2-pyrrolecarboxylate</t>
  </si>
  <si>
    <t>119767-00-9</t>
    <phoneticPr fontId="2" type="noConversion"/>
  </si>
  <si>
    <t>C33H44O17</t>
    <phoneticPr fontId="2" type="noConversion"/>
  </si>
  <si>
    <t>(-)-Syringaresnol-4-O-beta-D-apiofuranosyl-(1-&gt;2)-beta-D-glucopyranoside</t>
  </si>
  <si>
    <t>136997-64-3</t>
    <phoneticPr fontId="2" type="noConversion"/>
  </si>
  <si>
    <t>C20H28O10</t>
    <phoneticPr fontId="2" type="noConversion"/>
  </si>
  <si>
    <t>Rosarin</t>
  </si>
  <si>
    <t>84954-93-8</t>
    <phoneticPr fontId="2" type="noConversion"/>
  </si>
  <si>
    <t>C34H46O18</t>
    <phoneticPr fontId="2" type="noConversion"/>
  </si>
  <si>
    <t>Eleutheroside E</t>
  </si>
  <si>
    <t>39432-56-9</t>
    <phoneticPr fontId="2" type="noConversion"/>
  </si>
  <si>
    <t>C9H8O3</t>
    <phoneticPr fontId="2" type="noConversion"/>
  </si>
  <si>
    <t>p-Coumaric acid</t>
  </si>
  <si>
    <t>501-98-4</t>
    <phoneticPr fontId="2" type="noConversion"/>
  </si>
  <si>
    <t>p-Hydroxy-cinnamic acid</t>
  </si>
  <si>
    <t>7400-08-0</t>
    <phoneticPr fontId="2" type="noConversion"/>
  </si>
  <si>
    <t>C9H10O3</t>
    <phoneticPr fontId="2" type="noConversion"/>
  </si>
  <si>
    <t xml:space="preserve">4-Methoxyphenylacetic acid </t>
  </si>
  <si>
    <t>104-01-8</t>
    <phoneticPr fontId="2" type="noConversion"/>
  </si>
  <si>
    <t>Ethylparaben</t>
  </si>
  <si>
    <t>120-47-8</t>
    <phoneticPr fontId="2" type="noConversion"/>
  </si>
  <si>
    <t>C22H26O11</t>
    <phoneticPr fontId="2" type="noConversion"/>
  </si>
  <si>
    <t>Agnuside</t>
  </si>
  <si>
    <t>11027-63-7</t>
    <phoneticPr fontId="2" type="noConversion"/>
  </si>
  <si>
    <t>Curculigoside</t>
  </si>
  <si>
    <t>85643-19-2</t>
    <phoneticPr fontId="2" type="noConversion"/>
  </si>
  <si>
    <t>C21H24O9</t>
    <phoneticPr fontId="2" type="noConversion"/>
  </si>
  <si>
    <t>Rhaponticin</t>
  </si>
  <si>
    <t>155-58-8</t>
    <phoneticPr fontId="2" type="noConversion"/>
  </si>
  <si>
    <t>C26H28O14</t>
    <phoneticPr fontId="2" type="noConversion"/>
  </si>
  <si>
    <t>Apiin</t>
  </si>
  <si>
    <t>26544-34-3</t>
    <phoneticPr fontId="2" type="noConversion"/>
  </si>
  <si>
    <t xml:space="preserve">Isoschaftoside </t>
  </si>
  <si>
    <t>C27H30O16</t>
    <phoneticPr fontId="2" type="noConversion"/>
  </si>
  <si>
    <t>2''-O-beta-L-galactopyranosylorientin</t>
  </si>
  <si>
    <t>861691-37-4</t>
    <phoneticPr fontId="2" type="noConversion"/>
  </si>
  <si>
    <t>C30H46O3</t>
    <phoneticPr fontId="2" type="noConversion"/>
  </si>
  <si>
    <t>Liquidambaric acid</t>
  </si>
  <si>
    <t>4481-62-3</t>
    <phoneticPr fontId="2" type="noConversion"/>
  </si>
  <si>
    <t>C29H44O6</t>
    <phoneticPr fontId="2" type="noConversion"/>
  </si>
  <si>
    <t>Polygalic acid</t>
  </si>
  <si>
    <t>1260-04-4</t>
    <phoneticPr fontId="2" type="noConversion"/>
  </si>
  <si>
    <t xml:space="preserve">Rutin </t>
  </si>
  <si>
    <t>153-18-4</t>
    <phoneticPr fontId="2" type="noConversion"/>
  </si>
  <si>
    <t>C21H20O10</t>
    <phoneticPr fontId="2" type="noConversion"/>
  </si>
  <si>
    <t>Apigenin-7-O-beta-D-glucoside</t>
  </si>
  <si>
    <t xml:space="preserve">Emodin-8-O-beta-D-glucopyranoside  </t>
  </si>
  <si>
    <t>33037-46-6</t>
    <phoneticPr fontId="2" type="noConversion"/>
  </si>
  <si>
    <t>Isovitexin</t>
  </si>
  <si>
    <t>29702-25-8</t>
    <phoneticPr fontId="2" type="noConversion"/>
  </si>
  <si>
    <t>Oroxin A</t>
  </si>
  <si>
    <t>31567-75-6</t>
    <phoneticPr fontId="2" type="noConversion"/>
  </si>
  <si>
    <t>Sophoricoside</t>
  </si>
  <si>
    <t>152-95-4</t>
    <phoneticPr fontId="2" type="noConversion"/>
  </si>
  <si>
    <t>C21H20O10</t>
  </si>
  <si>
    <t xml:space="preserve">Vitexin </t>
  </si>
  <si>
    <t>3681-93-4</t>
  </si>
  <si>
    <t>C27H32O15</t>
    <phoneticPr fontId="2" type="noConversion"/>
  </si>
  <si>
    <t>Eriocitrin</t>
  </si>
  <si>
    <t>13463-28-0</t>
    <phoneticPr fontId="2" type="noConversion"/>
  </si>
  <si>
    <t>C27H34O12</t>
  </si>
  <si>
    <t>Tracheloside</t>
  </si>
  <si>
    <t>33464-71-0</t>
  </si>
  <si>
    <t>C22H25NO6</t>
    <phoneticPr fontId="2" type="noConversion"/>
  </si>
  <si>
    <t>Colchicine</t>
  </si>
  <si>
    <t>64-86-8</t>
    <phoneticPr fontId="2" type="noConversion"/>
  </si>
  <si>
    <t>(-)-Syringaresinol di-O-glucoside</t>
  </si>
  <si>
    <t>66791-77-3</t>
    <phoneticPr fontId="2" type="noConversion"/>
  </si>
  <si>
    <t>C33H40O18</t>
    <phoneticPr fontId="2" type="noConversion"/>
  </si>
  <si>
    <t>Ligustroflavone</t>
  </si>
  <si>
    <t>260413-62-5</t>
    <phoneticPr fontId="2" type="noConversion"/>
  </si>
  <si>
    <t>C17H17NO4</t>
    <phoneticPr fontId="2" type="noConversion"/>
  </si>
  <si>
    <t>Methyl (2R,3S)-3-(benzoylamino)-2-hydroxy-3-phenylpropanoate</t>
  </si>
  <si>
    <t>32981-85-4</t>
    <phoneticPr fontId="2" type="noConversion"/>
  </si>
  <si>
    <t>C22H28O11</t>
    <phoneticPr fontId="2" type="noConversion"/>
  </si>
  <si>
    <t>Prim-O-glucosylcimifugin</t>
  </si>
  <si>
    <t>80681-45-4</t>
    <phoneticPr fontId="2" type="noConversion"/>
  </si>
  <si>
    <t>Vicenin III</t>
  </si>
  <si>
    <t>59914-91-9</t>
  </si>
  <si>
    <t>C8H7NO3</t>
    <phoneticPr fontId="2" type="noConversion"/>
  </si>
  <si>
    <t>Coixol</t>
  </si>
  <si>
    <t>532-91-2</t>
    <phoneticPr fontId="2" type="noConversion"/>
  </si>
  <si>
    <t>C28H34O10</t>
    <phoneticPr fontId="2" type="noConversion"/>
  </si>
  <si>
    <t>Gomisin D</t>
  </si>
  <si>
    <t>60546-10-3</t>
    <phoneticPr fontId="2" type="noConversion"/>
  </si>
  <si>
    <t>C21H22O11</t>
    <phoneticPr fontId="2" type="noConversion"/>
  </si>
  <si>
    <t>Astilbin</t>
  </si>
  <si>
    <t>29838-67-3</t>
    <phoneticPr fontId="2" type="noConversion"/>
  </si>
  <si>
    <t>Taxifolin 7-rhamnoside</t>
  </si>
  <si>
    <t>137592-12-2</t>
    <phoneticPr fontId="2" type="noConversion"/>
  </si>
  <si>
    <t>C10H8O3</t>
    <phoneticPr fontId="2" type="noConversion"/>
  </si>
  <si>
    <t>4-Methylumbelliferone</t>
  </si>
  <si>
    <t>90-33-5</t>
    <phoneticPr fontId="2" type="noConversion"/>
  </si>
  <si>
    <t>C9H6O3</t>
    <phoneticPr fontId="2" type="noConversion"/>
  </si>
  <si>
    <t>7-Hydroxycoumarin</t>
  </si>
  <si>
    <t>93-35-6</t>
    <phoneticPr fontId="2" type="noConversion"/>
  </si>
  <si>
    <t>C19H22O6</t>
    <phoneticPr fontId="2" type="noConversion"/>
  </si>
  <si>
    <t xml:space="preserve">Gibberellic acid </t>
  </si>
  <si>
    <t>77-06-5</t>
    <phoneticPr fontId="2" type="noConversion"/>
  </si>
  <si>
    <t>C16H24O10</t>
    <phoneticPr fontId="2" type="noConversion"/>
  </si>
  <si>
    <t>Loganic acid</t>
  </si>
  <si>
    <t>22255-40-9</t>
    <phoneticPr fontId="2" type="noConversion"/>
  </si>
  <si>
    <t>C20H28O8</t>
    <phoneticPr fontId="2" type="noConversion"/>
  </si>
  <si>
    <t>Lobetyolin</t>
  </si>
  <si>
    <t>136085-37-5</t>
    <phoneticPr fontId="2" type="noConversion"/>
  </si>
  <si>
    <t>C28H32O16</t>
    <phoneticPr fontId="2" type="noConversion"/>
  </si>
  <si>
    <t>Complanatuside</t>
  </si>
  <si>
    <t>116183-66-5</t>
    <phoneticPr fontId="2" type="noConversion"/>
  </si>
  <si>
    <t>C29H32O13</t>
    <phoneticPr fontId="2" type="noConversion"/>
  </si>
  <si>
    <t>Etoposide</t>
  </si>
  <si>
    <t>33419-42-0</t>
    <phoneticPr fontId="2" type="noConversion"/>
  </si>
  <si>
    <t>Isorhamnetin-3-O-nehesperidine</t>
  </si>
  <si>
    <t>55033-90-4</t>
    <phoneticPr fontId="2" type="noConversion"/>
  </si>
  <si>
    <t>C27H30O14</t>
    <phoneticPr fontId="2" type="noConversion"/>
  </si>
  <si>
    <t>Kaempferitrin</t>
  </si>
  <si>
    <t>482-38-2</t>
    <phoneticPr fontId="2" type="noConversion"/>
  </si>
  <si>
    <t>Narcissoside</t>
  </si>
  <si>
    <t>604-80-8</t>
    <phoneticPr fontId="2" type="noConversion"/>
  </si>
  <si>
    <t>Rhoifolin</t>
  </si>
  <si>
    <t>17306-46-6</t>
    <phoneticPr fontId="2" type="noConversion"/>
  </si>
  <si>
    <t>Vitexin rhamnoside</t>
  </si>
  <si>
    <t>32426-34-9</t>
  </si>
  <si>
    <t>C26H32O11</t>
    <phoneticPr fontId="2" type="noConversion"/>
  </si>
  <si>
    <t>Pinoresinol 4-O-glucoside</t>
  </si>
  <si>
    <t>69251-96-3</t>
    <phoneticPr fontId="2" type="noConversion"/>
  </si>
  <si>
    <t>C14H16O5</t>
    <phoneticPr fontId="2" type="noConversion"/>
  </si>
  <si>
    <t>Peucedanol</t>
  </si>
  <si>
    <t>20126-72-1</t>
    <phoneticPr fontId="2" type="noConversion"/>
  </si>
  <si>
    <t>C17H16O4</t>
    <phoneticPr fontId="2" type="noConversion"/>
  </si>
  <si>
    <t xml:space="preserve">Phenethyl caffeate </t>
  </si>
  <si>
    <t>104594-70-9</t>
    <phoneticPr fontId="2" type="noConversion"/>
  </si>
  <si>
    <t>C27H34O11</t>
    <phoneticPr fontId="2" type="noConversion"/>
  </si>
  <si>
    <t>Arctiin</t>
  </si>
  <si>
    <t>20362-31-6</t>
    <phoneticPr fontId="2" type="noConversion"/>
  </si>
  <si>
    <t>C17H24O11</t>
    <phoneticPr fontId="2" type="noConversion"/>
  </si>
  <si>
    <t>Feretoside</t>
  </si>
  <si>
    <t>27530-67-2</t>
    <phoneticPr fontId="2" type="noConversion"/>
  </si>
  <si>
    <t>Forsythin</t>
  </si>
  <si>
    <t>487-41-2</t>
    <phoneticPr fontId="2" type="noConversion"/>
  </si>
  <si>
    <t>Gardenoside</t>
  </si>
  <si>
    <t>24512-62-7</t>
    <phoneticPr fontId="2" type="noConversion"/>
  </si>
  <si>
    <t>Hastatoside</t>
  </si>
  <si>
    <t>50816-24-5</t>
    <phoneticPr fontId="2" type="noConversion"/>
  </si>
  <si>
    <t>Secoxyloganin</t>
    <phoneticPr fontId="2" type="noConversion"/>
  </si>
  <si>
    <t>58822-47-2</t>
    <phoneticPr fontId="2" type="noConversion"/>
  </si>
  <si>
    <t>Rosavin</t>
  </si>
  <si>
    <t>84954-92-7</t>
    <phoneticPr fontId="2" type="noConversion"/>
  </si>
  <si>
    <t>C9H6O4</t>
    <phoneticPr fontId="2" type="noConversion"/>
  </si>
  <si>
    <t>7,8-Dihydroxycoumarin</t>
  </si>
  <si>
    <t>486-35-1</t>
    <phoneticPr fontId="2" type="noConversion"/>
  </si>
  <si>
    <t>Esculetin</t>
  </si>
  <si>
    <t>305-01-1</t>
    <phoneticPr fontId="2" type="noConversion"/>
  </si>
  <si>
    <t>5,7-Dihydroxychromone</t>
  </si>
  <si>
    <t>31721-94-5</t>
    <phoneticPr fontId="2" type="noConversion"/>
  </si>
  <si>
    <t>C39H50O19</t>
    <phoneticPr fontId="2" type="noConversion"/>
  </si>
  <si>
    <t>Epmedin C</t>
  </si>
  <si>
    <t>110642-44-9</t>
    <phoneticPr fontId="2" type="noConversion"/>
  </si>
  <si>
    <t>C30H30O8</t>
    <phoneticPr fontId="2" type="noConversion"/>
  </si>
  <si>
    <t>Gossypol</t>
  </si>
  <si>
    <t>303-45-7</t>
    <phoneticPr fontId="2" type="noConversion"/>
  </si>
  <si>
    <t>C56H92O29</t>
    <phoneticPr fontId="2" type="noConversion"/>
  </si>
  <si>
    <t>Digitonin</t>
  </si>
  <si>
    <t>11024-24-1</t>
    <phoneticPr fontId="2" type="noConversion"/>
  </si>
  <si>
    <t>C9H16O4</t>
    <phoneticPr fontId="2" type="noConversion"/>
  </si>
  <si>
    <t>Azelaic acid</t>
  </si>
  <si>
    <t>123-99-9</t>
    <phoneticPr fontId="2" type="noConversion"/>
  </si>
  <si>
    <t>C20H28O6</t>
    <phoneticPr fontId="2" type="noConversion"/>
  </si>
  <si>
    <t>Phorbol</t>
  </si>
  <si>
    <t>17673-25-5</t>
    <phoneticPr fontId="2" type="noConversion"/>
  </si>
  <si>
    <t>C21H22O9</t>
    <phoneticPr fontId="2" type="noConversion"/>
  </si>
  <si>
    <t xml:space="preserve">Isoliquiritin </t>
  </si>
  <si>
    <t>5041-81-6</t>
    <phoneticPr fontId="2" type="noConversion"/>
  </si>
  <si>
    <t>Liquiritin</t>
  </si>
  <si>
    <t>551-15-5</t>
    <phoneticPr fontId="2" type="noConversion"/>
  </si>
  <si>
    <t>C21H24O10</t>
    <phoneticPr fontId="2" type="noConversion"/>
  </si>
  <si>
    <t xml:space="preserve">Phloridzin </t>
  </si>
  <si>
    <t>7061-54-3</t>
    <phoneticPr fontId="2" type="noConversion"/>
  </si>
  <si>
    <t>C20H22O8</t>
    <phoneticPr fontId="2" type="noConversion"/>
  </si>
  <si>
    <t>Polydatin</t>
  </si>
  <si>
    <t>65914-17-2</t>
    <phoneticPr fontId="2" type="noConversion"/>
  </si>
  <si>
    <t>Trilobatin</t>
  </si>
  <si>
    <t>4192-90-9</t>
  </si>
  <si>
    <t>C29H36O16</t>
    <phoneticPr fontId="2" type="noConversion"/>
  </si>
  <si>
    <t>Plantamajoside</t>
  </si>
  <si>
    <t>104777-68-6</t>
    <phoneticPr fontId="2" type="noConversion"/>
  </si>
  <si>
    <t>C43H69NO12</t>
    <phoneticPr fontId="2" type="noConversion"/>
  </si>
  <si>
    <t>Ascomycin</t>
  </si>
  <si>
    <t>11011-38-4</t>
    <phoneticPr fontId="2" type="noConversion"/>
  </si>
  <si>
    <t>C15H23NO4</t>
    <phoneticPr fontId="2" type="noConversion"/>
  </si>
  <si>
    <t>Actidione</t>
  </si>
  <si>
    <t>66-81-9</t>
    <phoneticPr fontId="2" type="noConversion"/>
  </si>
  <si>
    <t>C20H22O6</t>
    <phoneticPr fontId="2" type="noConversion"/>
  </si>
  <si>
    <t>Columbin</t>
  </si>
  <si>
    <t>471-54-5</t>
    <phoneticPr fontId="2" type="noConversion"/>
  </si>
  <si>
    <t>C16H12O6</t>
    <phoneticPr fontId="2" type="noConversion"/>
  </si>
  <si>
    <t>Diosmetin</t>
  </si>
  <si>
    <t>520-34-3</t>
    <phoneticPr fontId="2" type="noConversion"/>
  </si>
  <si>
    <t>Hispidulin</t>
  </si>
  <si>
    <t>1447-88-7</t>
    <phoneticPr fontId="2" type="noConversion"/>
  </si>
  <si>
    <t>Hydroxygenkwanin</t>
  </si>
  <si>
    <t>20243-59-8</t>
    <phoneticPr fontId="2" type="noConversion"/>
  </si>
  <si>
    <t>Tectorigenin</t>
  </si>
  <si>
    <t>C41H70O13</t>
    <phoneticPr fontId="2" type="noConversion"/>
  </si>
  <si>
    <t>20(R)-Notoginsenoside R2</t>
  </si>
  <si>
    <t>948046-15-9</t>
    <phoneticPr fontId="2" type="noConversion"/>
  </si>
  <si>
    <t>C22H24O10</t>
    <phoneticPr fontId="2" type="noConversion"/>
  </si>
  <si>
    <t>Isosakuranin</t>
  </si>
  <si>
    <t>491-69-0</t>
    <phoneticPr fontId="2" type="noConversion"/>
  </si>
  <si>
    <t>C47H80O17</t>
    <phoneticPr fontId="2" type="noConversion"/>
  </si>
  <si>
    <t>Notoginsenoside Fe</t>
  </si>
  <si>
    <t>88105-29-7</t>
    <phoneticPr fontId="2" type="noConversion"/>
  </si>
  <si>
    <t>C45H76O19</t>
  </si>
  <si>
    <t>Timosaponin B II</t>
  </si>
  <si>
    <t>136656-07-0</t>
  </si>
  <si>
    <t>C18H19NO4</t>
    <phoneticPr fontId="2" type="noConversion"/>
  </si>
  <si>
    <t>Norisoboldine</t>
  </si>
  <si>
    <t>23599-69-1</t>
    <phoneticPr fontId="2" type="noConversion"/>
  </si>
  <si>
    <t>C58H94O26</t>
    <phoneticPr fontId="2" type="noConversion"/>
  </si>
  <si>
    <t>Jujuboside A</t>
  </si>
  <si>
    <t>55466-04-1</t>
    <phoneticPr fontId="2" type="noConversion"/>
  </si>
  <si>
    <t>C52H86O21</t>
    <phoneticPr fontId="2" type="noConversion"/>
  </si>
  <si>
    <t>Gypenoside XLIX</t>
  </si>
  <si>
    <t>94987-08-3</t>
    <phoneticPr fontId="2" type="noConversion"/>
  </si>
  <si>
    <t>C52H84O21</t>
    <phoneticPr fontId="2" type="noConversion"/>
  </si>
  <si>
    <t>Jujuboside B</t>
  </si>
  <si>
    <t>55466-05-2</t>
    <phoneticPr fontId="2" type="noConversion"/>
  </si>
  <si>
    <t>C37H40N2O6</t>
    <phoneticPr fontId="2" type="noConversion"/>
  </si>
  <si>
    <t>(+)-Fangchinoline</t>
  </si>
  <si>
    <t>436-77-1</t>
    <phoneticPr fontId="2" type="noConversion"/>
  </si>
  <si>
    <t>Fangchinoline</t>
  </si>
  <si>
    <t>33889-68-8</t>
    <phoneticPr fontId="2" type="noConversion"/>
  </si>
  <si>
    <t>C21H36O10</t>
    <phoneticPr fontId="2" type="noConversion"/>
  </si>
  <si>
    <t>Atractyloside A</t>
  </si>
  <si>
    <t>126054-77-1</t>
    <phoneticPr fontId="2" type="noConversion"/>
  </si>
  <si>
    <t>C16H18O6</t>
    <phoneticPr fontId="2" type="noConversion"/>
  </si>
  <si>
    <t>Cimifugin</t>
  </si>
  <si>
    <t>37921-38-3</t>
    <phoneticPr fontId="2" type="noConversion"/>
  </si>
  <si>
    <t>C20H22O7</t>
    <phoneticPr fontId="2" type="noConversion"/>
  </si>
  <si>
    <t>Diffractic Acid</t>
  </si>
  <si>
    <t>436-32-8</t>
    <phoneticPr fontId="2" type="noConversion"/>
  </si>
  <si>
    <t>C15H20O8</t>
    <phoneticPr fontId="2" type="noConversion"/>
  </si>
  <si>
    <t>Androsin</t>
  </si>
  <si>
    <t>531-28-2</t>
    <phoneticPr fontId="2" type="noConversion"/>
  </si>
  <si>
    <t>C24H30O9</t>
    <phoneticPr fontId="2" type="noConversion"/>
  </si>
  <si>
    <t>Eupalinolide A</t>
  </si>
  <si>
    <t>877822-41-8</t>
    <phoneticPr fontId="2" type="noConversion"/>
  </si>
  <si>
    <t>Norboldine</t>
  </si>
  <si>
    <t>5890-18-6</t>
    <phoneticPr fontId="2" type="noConversion"/>
  </si>
  <si>
    <t>C23H26O10</t>
    <phoneticPr fontId="2" type="noConversion"/>
  </si>
  <si>
    <t>Methylnissolin-3-O-glucoside</t>
  </si>
  <si>
    <t>94367-42-7</t>
    <phoneticPr fontId="2" type="noConversion"/>
  </si>
  <si>
    <t>C29H36O15</t>
    <phoneticPr fontId="2" type="noConversion"/>
  </si>
  <si>
    <t>Forsythoside A</t>
  </si>
  <si>
    <t>79916-77-1</t>
    <phoneticPr fontId="2" type="noConversion"/>
  </si>
  <si>
    <t>Forsythoside I</t>
  </si>
  <si>
    <t>1177581-50-8</t>
    <phoneticPr fontId="2" type="noConversion"/>
  </si>
  <si>
    <t>Isoacteoside</t>
  </si>
  <si>
    <t>61303-13-7</t>
    <phoneticPr fontId="2" type="noConversion"/>
  </si>
  <si>
    <t>Isoforsythiaside</t>
  </si>
  <si>
    <t>1357910-26-9</t>
    <phoneticPr fontId="2" type="noConversion"/>
  </si>
  <si>
    <t>Methyl hesperidin</t>
  </si>
  <si>
    <t>11013-97-1</t>
    <phoneticPr fontId="2" type="noConversion"/>
  </si>
  <si>
    <t>Verbascoside</t>
  </si>
  <si>
    <t>61276-17-3</t>
  </si>
  <si>
    <t>C34H22O22</t>
    <phoneticPr fontId="2" type="noConversion"/>
  </si>
  <si>
    <t>Punicalin</t>
  </si>
  <si>
    <t>65995-64-4</t>
    <phoneticPr fontId="2" type="noConversion"/>
  </si>
  <si>
    <t>C23H26O11</t>
    <phoneticPr fontId="2" type="noConversion"/>
  </si>
  <si>
    <t>Calceolarioside B</t>
  </si>
  <si>
    <t>105471-98-5</t>
    <phoneticPr fontId="2" type="noConversion"/>
  </si>
  <si>
    <t>C24H28O11</t>
    <phoneticPr fontId="2" type="noConversion"/>
  </si>
  <si>
    <t>Picroside I</t>
  </si>
  <si>
    <t>27409-30-9</t>
    <phoneticPr fontId="2" type="noConversion"/>
  </si>
  <si>
    <t>C22H34O7</t>
    <phoneticPr fontId="2" type="noConversion"/>
  </si>
  <si>
    <t>Forskolin</t>
  </si>
  <si>
    <t>66575-29-9</t>
    <phoneticPr fontId="2" type="noConversion"/>
  </si>
  <si>
    <t>C16H14O6</t>
    <phoneticPr fontId="2" type="noConversion"/>
  </si>
  <si>
    <t>Hematoxylin</t>
  </si>
  <si>
    <t>517-28-2</t>
    <phoneticPr fontId="2" type="noConversion"/>
  </si>
  <si>
    <t>C35H56O9</t>
    <phoneticPr fontId="2" type="noConversion"/>
  </si>
  <si>
    <t>Cimigenol-3-O-beta-D-xylpyranoside</t>
  </si>
  <si>
    <t>27994-11-2</t>
    <phoneticPr fontId="2" type="noConversion"/>
  </si>
  <si>
    <t>C25H43NO18</t>
    <phoneticPr fontId="2" type="noConversion"/>
  </si>
  <si>
    <t>Acarbose</t>
  </si>
  <si>
    <t>56180-94-0</t>
    <phoneticPr fontId="2" type="noConversion"/>
  </si>
  <si>
    <t>C33H40N2O9</t>
    <phoneticPr fontId="2" type="noConversion"/>
  </si>
  <si>
    <t>Reserpine</t>
  </si>
  <si>
    <t>50-55-5</t>
    <phoneticPr fontId="2" type="noConversion"/>
  </si>
  <si>
    <t>C20H18O5</t>
    <phoneticPr fontId="2" type="noConversion"/>
  </si>
  <si>
    <t>Demethoxycurcumin</t>
  </si>
  <si>
    <t>22608-11-3</t>
    <phoneticPr fontId="2" type="noConversion"/>
  </si>
  <si>
    <t>C29H34O15</t>
    <phoneticPr fontId="2" type="noConversion"/>
  </si>
  <si>
    <t>Pectolinarin</t>
  </si>
  <si>
    <t>28978-02-1</t>
    <phoneticPr fontId="2" type="noConversion"/>
  </si>
  <si>
    <t>C19H21NO4</t>
    <phoneticPr fontId="2" type="noConversion"/>
  </si>
  <si>
    <t>Boldine</t>
  </si>
  <si>
    <t>476-70-0</t>
    <phoneticPr fontId="2" type="noConversion"/>
  </si>
  <si>
    <t>L-Stepholidine</t>
  </si>
  <si>
    <t>16562-13-3</t>
    <phoneticPr fontId="2" type="noConversion"/>
  </si>
  <si>
    <t>C15H10O8</t>
    <phoneticPr fontId="2" type="noConversion"/>
  </si>
  <si>
    <t>Myricetin</t>
  </si>
  <si>
    <t>529-44-2</t>
    <phoneticPr fontId="2" type="noConversion"/>
  </si>
  <si>
    <t>C19H18O8</t>
    <phoneticPr fontId="2" type="noConversion"/>
  </si>
  <si>
    <t>Casticin</t>
  </si>
  <si>
    <t>479-91-4</t>
    <phoneticPr fontId="2" type="noConversion"/>
  </si>
  <si>
    <t>Chrysosplenetin B</t>
  </si>
  <si>
    <t>603-56-5</t>
    <phoneticPr fontId="2" type="noConversion"/>
  </si>
  <si>
    <t>Methyl rosmarinate</t>
  </si>
  <si>
    <t>99353-00-1</t>
    <phoneticPr fontId="2" type="noConversion"/>
  </si>
  <si>
    <t>C29H38O4</t>
    <phoneticPr fontId="2" type="noConversion"/>
  </si>
  <si>
    <t>Celastrol</t>
  </si>
  <si>
    <t>34157-83-0</t>
    <phoneticPr fontId="2" type="noConversion"/>
  </si>
  <si>
    <t>C15H12O5</t>
    <phoneticPr fontId="2" type="noConversion"/>
  </si>
  <si>
    <t>Naringenin</t>
  </si>
  <si>
    <t>480-41-1</t>
    <phoneticPr fontId="2" type="noConversion"/>
  </si>
  <si>
    <t>C11H10O4</t>
    <phoneticPr fontId="2" type="noConversion"/>
  </si>
  <si>
    <t>Citropten</t>
  </si>
  <si>
    <t>487-06-9</t>
    <phoneticPr fontId="2" type="noConversion"/>
  </si>
  <si>
    <t>Isoscopoletin</t>
  </si>
  <si>
    <t>776-86-3</t>
    <phoneticPr fontId="2" type="noConversion"/>
  </si>
  <si>
    <t>Scopoletin</t>
  </si>
  <si>
    <t>92-61-5</t>
    <phoneticPr fontId="2" type="noConversion"/>
  </si>
  <si>
    <t>C16H14O4</t>
    <phoneticPr fontId="2" type="noConversion"/>
  </si>
  <si>
    <t>Imperatorin</t>
  </si>
  <si>
    <t>482-44-0</t>
    <phoneticPr fontId="2" type="noConversion"/>
  </si>
  <si>
    <t>C15H24O5</t>
    <phoneticPr fontId="2" type="noConversion"/>
  </si>
  <si>
    <t>Dihydroartemisinin</t>
  </si>
  <si>
    <t>81496-82-4</t>
    <phoneticPr fontId="2" type="noConversion"/>
  </si>
  <si>
    <t>C36H62O9</t>
    <phoneticPr fontId="2" type="noConversion"/>
  </si>
  <si>
    <t>Ginsenoside F1</t>
  </si>
  <si>
    <t>53963-43-2</t>
    <phoneticPr fontId="2" type="noConversion"/>
  </si>
  <si>
    <t>C20H26O4</t>
    <phoneticPr fontId="2" type="noConversion"/>
  </si>
  <si>
    <t xml:space="preserve">Carnosol </t>
  </si>
  <si>
    <t>5957-80-2</t>
    <phoneticPr fontId="2" type="noConversion"/>
  </si>
  <si>
    <t>C16H14O5</t>
    <phoneticPr fontId="2" type="noConversion"/>
  </si>
  <si>
    <t>Brazilin</t>
  </si>
  <si>
    <t>474-07-7</t>
    <phoneticPr fontId="2" type="noConversion"/>
  </si>
  <si>
    <t>Isosakuranetin</t>
  </si>
  <si>
    <t>480-43-3</t>
    <phoneticPr fontId="2" type="noConversion"/>
  </si>
  <si>
    <t>Licochalcone B</t>
  </si>
  <si>
    <t>58749-23-8</t>
    <phoneticPr fontId="2" type="noConversion"/>
  </si>
  <si>
    <t>C18H14O8</t>
    <phoneticPr fontId="2" type="noConversion"/>
  </si>
  <si>
    <t>Dichotomitin</t>
  </si>
  <si>
    <t>88509-91-5</t>
    <phoneticPr fontId="2" type="noConversion"/>
  </si>
  <si>
    <t>C21H20O6</t>
    <phoneticPr fontId="2" type="noConversion"/>
  </si>
  <si>
    <t xml:space="preserve">Isoanhydroicaritin </t>
  </si>
  <si>
    <t>28610-30-2</t>
    <phoneticPr fontId="2" type="noConversion"/>
  </si>
  <si>
    <t>(-)-Sinoacutine</t>
  </si>
  <si>
    <t>4090-18-0</t>
    <phoneticPr fontId="2" type="noConversion"/>
  </si>
  <si>
    <t>C23H24O12</t>
    <phoneticPr fontId="2" type="noConversion"/>
  </si>
  <si>
    <t>Aurantio-obtusin beta-D-glucoside</t>
  </si>
  <si>
    <t>129025-96-3</t>
    <phoneticPr fontId="2" type="noConversion"/>
  </si>
  <si>
    <t>C22H22O10</t>
    <phoneticPr fontId="2" type="noConversion"/>
  </si>
  <si>
    <t>Calycosin-7-O-beta-D-glucoside</t>
  </si>
  <si>
    <t>20633-67-4</t>
    <phoneticPr fontId="2" type="noConversion"/>
  </si>
  <si>
    <t>Glycitin</t>
  </si>
  <si>
    <t>40246-10-4</t>
    <phoneticPr fontId="2" type="noConversion"/>
  </si>
  <si>
    <t>C22H22O10</t>
  </si>
  <si>
    <t>Trifolirhizin</t>
  </si>
  <si>
    <t>6807-83-6</t>
    <phoneticPr fontId="2" type="noConversion"/>
  </si>
  <si>
    <t>C30H48O5</t>
    <phoneticPr fontId="2" type="noConversion"/>
  </si>
  <si>
    <t>Asiatic acid</t>
  </si>
  <si>
    <t>464-92-6</t>
    <phoneticPr fontId="2" type="noConversion"/>
  </si>
  <si>
    <t>C22H20O11</t>
    <phoneticPr fontId="2" type="noConversion"/>
  </si>
  <si>
    <t>Baicalin methyl ester</t>
  </si>
  <si>
    <t>82475-03-4</t>
    <phoneticPr fontId="2" type="noConversion"/>
  </si>
  <si>
    <t>Oroxylin A-7-O-beta-D-glucuronide</t>
  </si>
  <si>
    <t>36948-76-2</t>
    <phoneticPr fontId="2" type="noConversion"/>
  </si>
  <si>
    <t xml:space="preserve">Wogonoside </t>
  </si>
  <si>
    <t>51059-44-0</t>
  </si>
  <si>
    <t>C16H16O5</t>
    <phoneticPr fontId="2" type="noConversion"/>
  </si>
  <si>
    <t>Alkannin</t>
  </si>
  <si>
    <t>517-88-4</t>
    <phoneticPr fontId="2" type="noConversion"/>
  </si>
  <si>
    <t>C20H16N2O4</t>
    <phoneticPr fontId="2" type="noConversion"/>
  </si>
  <si>
    <t>Camptothecine</t>
  </si>
  <si>
    <t>7689-03-4</t>
    <phoneticPr fontId="2" type="noConversion"/>
  </si>
  <si>
    <t>C15H14O7</t>
    <phoneticPr fontId="2" type="noConversion"/>
  </si>
  <si>
    <t>Epigallocatechin</t>
  </si>
  <si>
    <t>970-74-1</t>
    <phoneticPr fontId="2" type="noConversion"/>
  </si>
  <si>
    <t>C11H14O3</t>
    <phoneticPr fontId="2" type="noConversion"/>
  </si>
  <si>
    <t>Isobutyl 4-Hydroxybenzoate</t>
  </si>
  <si>
    <t>4247-02-3</t>
    <phoneticPr fontId="2" type="noConversion"/>
  </si>
  <si>
    <t>C51H82O20</t>
    <phoneticPr fontId="2" type="noConversion"/>
  </si>
  <si>
    <t>Polyphyllin B (ForMosanin C)</t>
  </si>
  <si>
    <t>50773-42-7</t>
    <phoneticPr fontId="2" type="noConversion"/>
  </si>
  <si>
    <t>C50H80O23</t>
    <phoneticPr fontId="2" type="noConversion"/>
  </si>
  <si>
    <t>Terrestrosin D</t>
  </si>
  <si>
    <t>179464-23-4</t>
    <phoneticPr fontId="2" type="noConversion"/>
  </si>
  <si>
    <t>C18H18O7</t>
    <phoneticPr fontId="2" type="noConversion"/>
  </si>
  <si>
    <t>Eupatilin</t>
  </si>
  <si>
    <t>22368-21-4</t>
    <phoneticPr fontId="2" type="noConversion"/>
  </si>
  <si>
    <t>C18H16O7</t>
    <phoneticPr fontId="2" type="noConversion"/>
  </si>
  <si>
    <t>Lysionotin</t>
  </si>
  <si>
    <t>152743-19-6</t>
    <phoneticPr fontId="2" type="noConversion"/>
  </si>
  <si>
    <t>C18H16O7</t>
  </si>
  <si>
    <t>Usnic Acid</t>
  </si>
  <si>
    <t>125-46-2</t>
    <phoneticPr fontId="2" type="noConversion"/>
  </si>
  <si>
    <t>C47H74O18</t>
    <phoneticPr fontId="2" type="noConversion"/>
  </si>
  <si>
    <t>Araloside A</t>
  </si>
  <si>
    <t>751-22-1</t>
    <phoneticPr fontId="2" type="noConversion"/>
  </si>
  <si>
    <t>C47H76O18</t>
    <phoneticPr fontId="2" type="noConversion"/>
  </si>
  <si>
    <t>Asperosaponin VI</t>
  </si>
  <si>
    <t>39524-08-8</t>
    <phoneticPr fontId="2" type="noConversion"/>
  </si>
  <si>
    <t>C9H8O2</t>
    <phoneticPr fontId="2" type="noConversion"/>
  </si>
  <si>
    <t>Cinnamic acid</t>
  </si>
  <si>
    <t>621-82-9</t>
    <phoneticPr fontId="2" type="noConversion"/>
  </si>
  <si>
    <t>C17H16O5</t>
    <phoneticPr fontId="2" type="noConversion"/>
  </si>
  <si>
    <t>Farrerol</t>
  </si>
  <si>
    <t>24211-30-1</t>
    <phoneticPr fontId="2" type="noConversion"/>
  </si>
  <si>
    <t>C10H10O4</t>
    <phoneticPr fontId="2" type="noConversion"/>
  </si>
  <si>
    <t>Ferulic acid</t>
  </si>
  <si>
    <t>1135-24-6</t>
    <phoneticPr fontId="2" type="noConversion"/>
  </si>
  <si>
    <t>Flavokawain C</t>
  </si>
  <si>
    <t>37308-75-1</t>
    <phoneticPr fontId="2" type="noConversion"/>
  </si>
  <si>
    <t xml:space="preserve">Isoferulic acid </t>
  </si>
  <si>
    <t>537-73-5</t>
    <phoneticPr fontId="2" type="noConversion"/>
  </si>
  <si>
    <t>C4H6N4O3</t>
    <phoneticPr fontId="2" type="noConversion"/>
  </si>
  <si>
    <t>Allantoin</t>
  </si>
  <si>
    <t>97-59-6</t>
    <phoneticPr fontId="2" type="noConversion"/>
  </si>
  <si>
    <t>C20H17N3O4</t>
    <phoneticPr fontId="2" type="noConversion"/>
  </si>
  <si>
    <t>9-Aminocamptothecin</t>
  </si>
  <si>
    <t>91421-43-1</t>
    <phoneticPr fontId="2" type="noConversion"/>
  </si>
  <si>
    <t>C9H8O4</t>
    <phoneticPr fontId="2" type="noConversion"/>
  </si>
  <si>
    <t>Caffeic acid</t>
  </si>
  <si>
    <t>331-39-5</t>
    <phoneticPr fontId="2" type="noConversion"/>
  </si>
  <si>
    <t>Isovanillin</t>
  </si>
  <si>
    <t>621-59-0</t>
    <phoneticPr fontId="2" type="noConversion"/>
  </si>
  <si>
    <t>Vanillin</t>
  </si>
  <si>
    <t>121-33-5</t>
  </si>
  <si>
    <t>5-Acetylsalicylic acid</t>
  </si>
  <si>
    <t>13110-96-8</t>
    <phoneticPr fontId="2" type="noConversion"/>
  </si>
  <si>
    <t>C5H11NO2</t>
    <phoneticPr fontId="2" type="noConversion"/>
  </si>
  <si>
    <t>Betaine</t>
  </si>
  <si>
    <t>107-43-7</t>
    <phoneticPr fontId="2" type="noConversion"/>
  </si>
  <si>
    <t>C15H22O10</t>
    <phoneticPr fontId="2" type="noConversion"/>
  </si>
  <si>
    <t>Catalpol</t>
  </si>
  <si>
    <t>2415-24-5</t>
    <phoneticPr fontId="2" type="noConversion"/>
  </si>
  <si>
    <t>C19H12O8</t>
    <phoneticPr fontId="2" type="noConversion"/>
  </si>
  <si>
    <t>Diacerein</t>
  </si>
  <si>
    <t>13739-02-1</t>
    <phoneticPr fontId="2" type="noConversion"/>
  </si>
  <si>
    <t>C10H8O5</t>
    <phoneticPr fontId="2" type="noConversion"/>
  </si>
  <si>
    <t>Fraxetin</t>
  </si>
  <si>
    <t>574-84-5</t>
    <phoneticPr fontId="2" type="noConversion"/>
  </si>
  <si>
    <t>C11H12O5</t>
    <phoneticPr fontId="2" type="noConversion"/>
  </si>
  <si>
    <t>Sinapic acid</t>
  </si>
  <si>
    <t>530-59-6</t>
    <phoneticPr fontId="2" type="noConversion"/>
  </si>
  <si>
    <t>4',7-Di-O-methylnaringenin</t>
  </si>
  <si>
    <t>29424-96-2</t>
    <phoneticPr fontId="2" type="noConversion"/>
  </si>
  <si>
    <t>C41H64O13</t>
    <phoneticPr fontId="2" type="noConversion"/>
  </si>
  <si>
    <t>Digitoxin</t>
  </si>
  <si>
    <t>71-63-6</t>
    <phoneticPr fontId="2" type="noConversion"/>
  </si>
  <si>
    <t>Momordin Ic</t>
  </si>
  <si>
    <t>96990-18-0</t>
    <phoneticPr fontId="2" type="noConversion"/>
  </si>
  <si>
    <t>C15H12O4</t>
    <phoneticPr fontId="2" type="noConversion"/>
  </si>
  <si>
    <t>Isoliquiritigenin</t>
  </si>
  <si>
    <t>961-29-5</t>
    <phoneticPr fontId="2" type="noConversion"/>
  </si>
  <si>
    <t>Liquiritigenin</t>
  </si>
  <si>
    <t>578-86-9</t>
    <phoneticPr fontId="2" type="noConversion"/>
  </si>
  <si>
    <t>Pinocembrin</t>
  </si>
  <si>
    <t>68745-38-0</t>
    <phoneticPr fontId="2" type="noConversion"/>
  </si>
  <si>
    <t>C17H14O6</t>
    <phoneticPr fontId="2" type="noConversion"/>
  </si>
  <si>
    <t>Pectolinarigenin</t>
  </si>
  <si>
    <t>520-12-7</t>
    <phoneticPr fontId="2" type="noConversion"/>
  </si>
  <si>
    <t>C17H26O4</t>
    <phoneticPr fontId="2" type="noConversion"/>
  </si>
  <si>
    <t>Embelin</t>
  </si>
  <si>
    <t>550-24-3</t>
    <phoneticPr fontId="2" type="noConversion"/>
  </si>
  <si>
    <t>C15H22O9</t>
    <phoneticPr fontId="2" type="noConversion"/>
  </si>
  <si>
    <t>Aucubin</t>
  </si>
  <si>
    <t>479-98-1</t>
    <phoneticPr fontId="2" type="noConversion"/>
  </si>
  <si>
    <t>C18H18O5</t>
    <phoneticPr fontId="2" type="noConversion"/>
  </si>
  <si>
    <t>Flavokawain A</t>
  </si>
  <si>
    <t>3420-72-2</t>
    <phoneticPr fontId="2" type="noConversion"/>
  </si>
  <si>
    <t>C10H12O3</t>
    <phoneticPr fontId="2" type="noConversion"/>
  </si>
  <si>
    <t>Propylparaben</t>
  </si>
  <si>
    <t>94-13-3</t>
    <phoneticPr fontId="2" type="noConversion"/>
  </si>
  <si>
    <t>C10H10O2</t>
    <phoneticPr fontId="2" type="noConversion"/>
  </si>
  <si>
    <t xml:space="preserve">5-Hydroxy-1-tetralone </t>
  </si>
  <si>
    <t>28315-93-7</t>
    <phoneticPr fontId="2" type="noConversion"/>
  </si>
  <si>
    <t>C11H12O4</t>
    <phoneticPr fontId="2" type="noConversion"/>
  </si>
  <si>
    <t>Ethyl caffeate</t>
  </si>
  <si>
    <t>102-37-4</t>
    <phoneticPr fontId="2" type="noConversion"/>
  </si>
  <si>
    <t>Methyl 4-hydroxy-3-methoxycinnamate</t>
  </si>
  <si>
    <t>2309-07-1</t>
    <phoneticPr fontId="2" type="noConversion"/>
  </si>
  <si>
    <t>C20H24O4</t>
    <phoneticPr fontId="2" type="noConversion"/>
  </si>
  <si>
    <t>Crocetin</t>
  </si>
  <si>
    <t>27876-94-4</t>
    <phoneticPr fontId="2" type="noConversion"/>
  </si>
  <si>
    <t>C17H18O4</t>
    <phoneticPr fontId="2" type="noConversion"/>
  </si>
  <si>
    <t>Loureirin A</t>
  </si>
  <si>
    <t>119425-89-7</t>
    <phoneticPr fontId="2" type="noConversion"/>
  </si>
  <si>
    <t>C20H30O5</t>
    <phoneticPr fontId="2" type="noConversion"/>
  </si>
  <si>
    <t>Andrographolide</t>
  </si>
  <si>
    <t>5508-58-7</t>
    <phoneticPr fontId="2" type="noConversion"/>
  </si>
  <si>
    <t>C19H18O7</t>
    <phoneticPr fontId="2" type="noConversion"/>
  </si>
  <si>
    <t>Gardenin B</t>
  </si>
  <si>
    <t>2798-20-1</t>
    <phoneticPr fontId="2" type="noConversion"/>
  </si>
  <si>
    <t>C53H86O22</t>
    <phoneticPr fontId="2" type="noConversion"/>
  </si>
  <si>
    <t>Macranthoside B</t>
  </si>
  <si>
    <t>146100-02-9</t>
    <phoneticPr fontId="2" type="noConversion"/>
  </si>
  <si>
    <t>C51H82O24</t>
  </si>
  <si>
    <t>Terrestrosin K</t>
  </si>
  <si>
    <t>193605-07-1</t>
  </si>
  <si>
    <t xml:space="preserve">Alpinetin </t>
  </si>
  <si>
    <t>1090-65-9</t>
    <phoneticPr fontId="2" type="noConversion"/>
  </si>
  <si>
    <t>Cardamoni</t>
  </si>
  <si>
    <t>18956-16-6</t>
    <phoneticPr fontId="2" type="noConversion"/>
  </si>
  <si>
    <t>Isoimperatorin</t>
  </si>
  <si>
    <t>482-45-1</t>
    <phoneticPr fontId="2" type="noConversion"/>
  </si>
  <si>
    <t>Medicarpin</t>
  </si>
  <si>
    <t>33983-40-3</t>
    <phoneticPr fontId="2" type="noConversion"/>
  </si>
  <si>
    <t>Retrochalcone</t>
  </si>
  <si>
    <t>34221-41-5</t>
    <phoneticPr fontId="2" type="noConversion"/>
  </si>
  <si>
    <t>C44H70O16</t>
    <phoneticPr fontId="2" type="noConversion"/>
  </si>
  <si>
    <t>Ophiopogonin D</t>
  </si>
  <si>
    <t>945619-74-9</t>
    <phoneticPr fontId="2" type="noConversion"/>
  </si>
  <si>
    <t>Polyphyllin I(Chonglou Saponin I)</t>
    <phoneticPr fontId="2" type="noConversion"/>
  </si>
  <si>
    <t>50773-41-6</t>
    <phoneticPr fontId="2" type="noConversion"/>
  </si>
  <si>
    <t>C17H28O6</t>
    <phoneticPr fontId="2" type="noConversion"/>
  </si>
  <si>
    <t>Spiculisporic Acid</t>
  </si>
  <si>
    <t>469-77-2</t>
    <phoneticPr fontId="2" type="noConversion"/>
  </si>
  <si>
    <t>C24H40O4</t>
    <phoneticPr fontId="2" type="noConversion"/>
  </si>
  <si>
    <t>Chenodeoxycholic acid</t>
  </si>
  <si>
    <t>474-25-9</t>
    <phoneticPr fontId="2" type="noConversion"/>
  </si>
  <si>
    <t>Deoxycholic acid</t>
  </si>
  <si>
    <t>83-44-3</t>
    <phoneticPr fontId="2" type="noConversion"/>
  </si>
  <si>
    <t xml:space="preserve">Hyodeoxycholic acid </t>
  </si>
  <si>
    <t>83-49-8</t>
    <phoneticPr fontId="2" type="noConversion"/>
  </si>
  <si>
    <t>C24H40O4</t>
  </si>
  <si>
    <t>Ursodeoxycholic acid</t>
  </si>
  <si>
    <t>128-13-2</t>
  </si>
  <si>
    <t>C39H62O13</t>
    <phoneticPr fontId="2" type="noConversion"/>
  </si>
  <si>
    <t>Polyphyllin VI</t>
    <phoneticPr fontId="2" type="noConversion"/>
  </si>
  <si>
    <t>55916-51-3</t>
    <phoneticPr fontId="2" type="noConversion"/>
  </si>
  <si>
    <t>C19H20O6</t>
    <phoneticPr fontId="2" type="noConversion"/>
  </si>
  <si>
    <t>Diosbulbin B</t>
  </si>
  <si>
    <t>20086-06-0</t>
    <phoneticPr fontId="2" type="noConversion"/>
  </si>
  <si>
    <t>C17H34O2</t>
    <phoneticPr fontId="2" type="noConversion"/>
  </si>
  <si>
    <t>Methyl hexadecanoate</t>
  </si>
  <si>
    <t>112-39-0</t>
    <phoneticPr fontId="2" type="noConversion"/>
  </si>
  <si>
    <t>C27H44O7</t>
    <phoneticPr fontId="2" type="noConversion"/>
  </si>
  <si>
    <t>Hydroxyecdysone</t>
  </si>
  <si>
    <t>5289-74-7</t>
    <phoneticPr fontId="2" type="noConversion"/>
  </si>
  <si>
    <t>C18H18O2</t>
    <phoneticPr fontId="2" type="noConversion"/>
  </si>
  <si>
    <t xml:space="preserve">Honokiol </t>
  </si>
  <si>
    <t>35354-74-6</t>
    <phoneticPr fontId="2" type="noConversion"/>
  </si>
  <si>
    <t xml:space="preserve">Magnolol </t>
  </si>
  <si>
    <t>528-43-8</t>
    <phoneticPr fontId="2" type="noConversion"/>
  </si>
  <si>
    <t>C23H38O4</t>
    <phoneticPr fontId="2" type="noConversion"/>
  </si>
  <si>
    <t>5-Ethoxy-10-Gingerol</t>
  </si>
  <si>
    <t>121771-98-0</t>
    <phoneticPr fontId="2" type="noConversion"/>
  </si>
  <si>
    <t>C33H52O8</t>
    <phoneticPr fontId="2" type="noConversion"/>
  </si>
  <si>
    <t>Diosgenin glucoside</t>
  </si>
  <si>
    <t>14144-06-0</t>
    <phoneticPr fontId="2" type="noConversion"/>
  </si>
  <si>
    <t>C33H53NO8</t>
    <phoneticPr fontId="2" type="noConversion"/>
  </si>
  <si>
    <t>Edpetiline</t>
  </si>
  <si>
    <t>32685-93-1</t>
    <phoneticPr fontId="2" type="noConversion"/>
  </si>
  <si>
    <t>C20H30O3</t>
    <phoneticPr fontId="2" type="noConversion"/>
  </si>
  <si>
    <t>Isosteviol</t>
  </si>
  <si>
    <t>27975-19-5</t>
    <phoneticPr fontId="2" type="noConversion"/>
  </si>
  <si>
    <t>C18H30O2</t>
    <phoneticPr fontId="2" type="noConversion"/>
  </si>
  <si>
    <t>alpha-Linolenic acid</t>
  </si>
  <si>
    <t>68424-45-3</t>
    <phoneticPr fontId="2" type="noConversion"/>
  </si>
  <si>
    <t>C23H24O6</t>
    <phoneticPr fontId="2" type="noConversion"/>
  </si>
  <si>
    <t>Dimethylcurcumin</t>
  </si>
  <si>
    <t>52328-98-0</t>
    <phoneticPr fontId="2" type="noConversion"/>
  </si>
  <si>
    <t>gamma-Mangostin</t>
  </si>
  <si>
    <t>31271-07-5</t>
    <phoneticPr fontId="2" type="noConversion"/>
  </si>
  <si>
    <t>C20H22O6</t>
  </si>
  <si>
    <t>Triptonide</t>
  </si>
  <si>
    <t>38647-11-9</t>
  </si>
  <si>
    <t>(+)-Pinoresinol</t>
  </si>
  <si>
    <t>487-36-5</t>
    <phoneticPr fontId="2" type="noConversion"/>
  </si>
  <si>
    <t>C15H22O2</t>
    <phoneticPr fontId="2" type="noConversion"/>
  </si>
  <si>
    <t xml:space="preserve">Artemisinic acid </t>
  </si>
  <si>
    <t>C20H28O5</t>
    <phoneticPr fontId="2" type="noConversion"/>
  </si>
  <si>
    <t>Ingenol</t>
  </si>
  <si>
    <t>30220-46-3</t>
    <phoneticPr fontId="2" type="noConversion"/>
  </si>
  <si>
    <t>C15H22O3</t>
    <phoneticPr fontId="2" type="noConversion"/>
  </si>
  <si>
    <t>Nardosinone</t>
  </si>
  <si>
    <t>23720-80-1</t>
    <phoneticPr fontId="2" type="noConversion"/>
  </si>
  <si>
    <t>C28H36O10</t>
    <phoneticPr fontId="2" type="noConversion"/>
  </si>
  <si>
    <t>Dehydroandrographolidesuccinate</t>
  </si>
  <si>
    <t>786593-06-4</t>
    <phoneticPr fontId="2" type="noConversion"/>
  </si>
  <si>
    <t>C26H34O11</t>
    <phoneticPr fontId="2" type="noConversion"/>
  </si>
  <si>
    <t>Bruceine A</t>
  </si>
  <si>
    <t>25514-31-2</t>
    <phoneticPr fontId="2" type="noConversion"/>
  </si>
  <si>
    <t>C30H42O8</t>
    <phoneticPr fontId="2" type="noConversion"/>
  </si>
  <si>
    <t>Ganoderic acid C6</t>
  </si>
  <si>
    <t>105742-76-5</t>
    <phoneticPr fontId="2" type="noConversion"/>
  </si>
  <si>
    <t>C20H26N2O2</t>
    <phoneticPr fontId="2" type="noConversion"/>
  </si>
  <si>
    <t>Hydroquinidine</t>
  </si>
  <si>
    <t>1435-55-8</t>
    <phoneticPr fontId="2" type="noConversion"/>
  </si>
  <si>
    <t>C20H30O4</t>
    <phoneticPr fontId="2" type="noConversion"/>
  </si>
  <si>
    <t>Deoxyandrographolide</t>
  </si>
  <si>
    <t>79233-15-1</t>
    <phoneticPr fontId="2" type="noConversion"/>
  </si>
  <si>
    <t>C23H24O5</t>
    <phoneticPr fontId="2" type="noConversion"/>
  </si>
  <si>
    <t>8-Desoxygartanin</t>
  </si>
  <si>
    <t>33390-41-9</t>
    <phoneticPr fontId="2" type="noConversion"/>
  </si>
  <si>
    <t>C25H28O16</t>
    <phoneticPr fontId="2" type="noConversion"/>
  </si>
  <si>
    <t>Neomangiferin</t>
  </si>
  <si>
    <t>64809-67-2</t>
    <phoneticPr fontId="2" type="noConversion"/>
  </si>
  <si>
    <t>C30H46O5</t>
    <phoneticPr fontId="2" type="noConversion"/>
  </si>
  <si>
    <t>Quillaic acid</t>
  </si>
  <si>
    <t>631-01-6</t>
    <phoneticPr fontId="2" type="noConversion"/>
  </si>
  <si>
    <t>C22H32O16</t>
    <phoneticPr fontId="2" type="noConversion"/>
  </si>
  <si>
    <t>Blinin</t>
  </si>
  <si>
    <t>125675-09-4</t>
    <phoneticPr fontId="2" type="noConversion"/>
  </si>
  <si>
    <t>C28H34O9</t>
    <phoneticPr fontId="2" type="noConversion"/>
  </si>
  <si>
    <t>Nomilin</t>
  </si>
  <si>
    <t>1065-77-0</t>
    <phoneticPr fontId="2" type="noConversion"/>
  </si>
  <si>
    <t>Molecular formula</t>
    <phoneticPr fontId="2" type="noConversion"/>
  </si>
  <si>
    <t>Compound</t>
    <phoneticPr fontId="2" type="noConversion"/>
  </si>
  <si>
    <t>Peak area</t>
    <phoneticPr fontId="2" type="noConversion"/>
  </si>
  <si>
    <t>Adduct ion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</si>
</sst>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_ "/>
  </numFmts>
  <fonts count="10">
    <font>
      <sz val="11"/>
      <color theme="1"/>
      <name val="等线"/>
      <family val="2"/>
      <scheme val="minor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rgb="FFFF0000"/>
      <name val="等线"/>
      <family val="2"/>
      <scheme val="minor"/>
    </font>
    <font>
      <sz val="12"/>
      <name val="Times New Roman"/>
      <family val="1"/>
    </font>
    <font>
      <sz val="13"/>
      <color theme="1"/>
      <name val="Times New Roman"/>
      <family val="1"/>
    </font>
    <font>
      <sz val="11"/>
      <color theme="9"/>
      <name val="等线"/>
      <family val="2"/>
      <scheme val="minor"/>
    </font>
    <font>
      <sz val="11"/>
      <name val="等线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F530-005A-BF40-91D4-79F5B1B760F5}">
  <dimension ref="A1:J331"/>
  <sheetViews>
    <sheetView tabSelected="1" topLeftCell="A226" zoomScaleNormal="100" workbookViewId="0">
      <selection activeCell="G183" sqref="G183"/>
    </sheetView>
  </sheetViews>
  <sheetFormatPr baseColWidth="10" defaultRowHeight="16"/>
  <cols>
    <col min="1" max="1" width="8.5" style="4" customWidth="1"/>
    <col min="2" max="2" width="12.5" style="4" customWidth="1"/>
    <col min="3" max="3" width="12.83203125" style="4" customWidth="1"/>
    <col min="4" max="5" width="12.5" style="4" bestFit="1" customWidth="1"/>
    <col min="6" max="6" width="10.83203125" style="4"/>
    <col min="7" max="7" width="11.33203125" style="4" bestFit="1" customWidth="1"/>
    <col min="8" max="8" width="25.33203125" style="1" customWidth="1"/>
    <col min="9" max="9" width="10.33203125" style="4" customWidth="1"/>
    <col min="10" max="10" width="18.1640625" style="7" customWidth="1"/>
    <col min="11" max="16384" width="10.83203125" style="8"/>
  </cols>
  <sheetData>
    <row r="1" spans="1:10" s="3" customFormat="1" ht="34">
      <c r="A1" s="1" t="s">
        <v>0</v>
      </c>
      <c r="B1" s="1" t="s">
        <v>1</v>
      </c>
      <c r="C1" s="1" t="s">
        <v>910</v>
      </c>
      <c r="D1" s="1" t="s">
        <v>2</v>
      </c>
      <c r="E1" s="1" t="s">
        <v>3</v>
      </c>
      <c r="F1" s="1" t="s">
        <v>913</v>
      </c>
      <c r="G1" s="1" t="s">
        <v>912</v>
      </c>
      <c r="H1" s="1" t="s">
        <v>911</v>
      </c>
      <c r="I1" s="1" t="s">
        <v>4</v>
      </c>
      <c r="J1" s="2" t="s">
        <v>5</v>
      </c>
    </row>
    <row r="2" spans="1:10" ht="17">
      <c r="A2" s="4">
        <v>1</v>
      </c>
      <c r="B2" s="4">
        <v>0.8</v>
      </c>
      <c r="C2" s="4" t="s">
        <v>6</v>
      </c>
      <c r="D2" s="5">
        <v>288.08317700000003</v>
      </c>
      <c r="E2" s="5">
        <v>288.08370000000002</v>
      </c>
      <c r="F2" s="4" t="s">
        <v>7</v>
      </c>
      <c r="G2" s="4">
        <v>10926</v>
      </c>
      <c r="H2" s="6" t="s">
        <v>8</v>
      </c>
      <c r="I2" s="18">
        <f>ABS(D2-E2)/D2*1000000</f>
        <v>1.815447904432651</v>
      </c>
      <c r="J2" s="7" t="s">
        <v>9</v>
      </c>
    </row>
    <row r="3" spans="1:10" ht="17">
      <c r="A3" s="4">
        <v>2</v>
      </c>
      <c r="B3" s="4">
        <v>0.83</v>
      </c>
      <c r="C3" s="4" t="s">
        <v>10</v>
      </c>
      <c r="D3" s="5">
        <v>419.11895500000003</v>
      </c>
      <c r="E3" s="5">
        <v>419.11950000000002</v>
      </c>
      <c r="F3" s="4" t="s">
        <v>7</v>
      </c>
      <c r="G3" s="4">
        <v>41371</v>
      </c>
      <c r="H3" s="6" t="s">
        <v>11</v>
      </c>
      <c r="I3" s="18">
        <f t="shared" ref="I3:I66" si="0">ABS(D3-E3)/D3*1000000</f>
        <v>1.3003468191703458</v>
      </c>
      <c r="J3" s="7" t="s">
        <v>12</v>
      </c>
    </row>
    <row r="4" spans="1:10" ht="17">
      <c r="A4" s="4">
        <v>3</v>
      </c>
      <c r="B4" s="4">
        <v>0.83</v>
      </c>
      <c r="C4" s="4" t="s">
        <v>10</v>
      </c>
      <c r="D4" s="5">
        <v>419.11895500000003</v>
      </c>
      <c r="E4" s="5">
        <v>419.11950000000002</v>
      </c>
      <c r="F4" s="4" t="s">
        <v>13</v>
      </c>
      <c r="G4" s="4">
        <v>41371</v>
      </c>
      <c r="H4" s="6" t="s">
        <v>14</v>
      </c>
      <c r="I4" s="18">
        <f t="shared" si="0"/>
        <v>1.3003468191703458</v>
      </c>
      <c r="J4" s="7" t="s">
        <v>15</v>
      </c>
    </row>
    <row r="5" spans="1:10" ht="17">
      <c r="A5" s="4">
        <v>4</v>
      </c>
      <c r="B5" s="4">
        <v>0.84</v>
      </c>
      <c r="C5" s="4" t="s">
        <v>16</v>
      </c>
      <c r="D5" s="5">
        <v>333.06104500000004</v>
      </c>
      <c r="E5" s="5">
        <v>333.05829999999997</v>
      </c>
      <c r="F5" s="4" t="s">
        <v>7</v>
      </c>
      <c r="G5" s="4">
        <v>18684</v>
      </c>
      <c r="H5" s="6" t="s">
        <v>17</v>
      </c>
      <c r="I5" s="18">
        <f t="shared" si="0"/>
        <v>8.2417323829068074</v>
      </c>
      <c r="J5" s="7" t="s">
        <v>18</v>
      </c>
    </row>
    <row r="6" spans="1:10" ht="17">
      <c r="A6" s="4">
        <v>5</v>
      </c>
      <c r="B6" s="4">
        <v>0.86</v>
      </c>
      <c r="C6" s="4" t="s">
        <v>19</v>
      </c>
      <c r="D6" s="5">
        <v>250.09401500000001</v>
      </c>
      <c r="E6" s="5">
        <v>250.09460000000001</v>
      </c>
      <c r="F6" s="4" t="s">
        <v>20</v>
      </c>
      <c r="G6" s="4">
        <v>63287</v>
      </c>
      <c r="H6" s="6" t="s">
        <v>21</v>
      </c>
      <c r="I6" s="18">
        <f t="shared" si="0"/>
        <v>2.3391203504048104</v>
      </c>
      <c r="J6" s="7" t="s">
        <v>22</v>
      </c>
    </row>
    <row r="7" spans="1:10" ht="17">
      <c r="A7" s="4">
        <v>6</v>
      </c>
      <c r="B7" s="4">
        <v>0.86</v>
      </c>
      <c r="C7" s="4" t="s">
        <v>23</v>
      </c>
      <c r="D7" s="5">
        <v>118.05041900000001</v>
      </c>
      <c r="E7" s="5">
        <v>118.051</v>
      </c>
      <c r="F7" s="4" t="s">
        <v>20</v>
      </c>
      <c r="G7" s="4">
        <v>28737</v>
      </c>
      <c r="H7" s="6" t="s">
        <v>24</v>
      </c>
      <c r="I7" s="18">
        <f t="shared" si="0"/>
        <v>4.9216259028850553</v>
      </c>
      <c r="J7" s="7" t="s">
        <v>25</v>
      </c>
    </row>
    <row r="8" spans="1:10" ht="17">
      <c r="A8" s="4">
        <v>7</v>
      </c>
      <c r="B8" s="4">
        <v>0.86</v>
      </c>
      <c r="C8" s="4" t="s">
        <v>26</v>
      </c>
      <c r="D8" s="5">
        <v>181.07121500000002</v>
      </c>
      <c r="E8" s="5">
        <v>181.0718</v>
      </c>
      <c r="F8" s="4" t="s">
        <v>20</v>
      </c>
      <c r="G8" s="4">
        <v>2008267</v>
      </c>
      <c r="H8" s="6" t="s">
        <v>27</v>
      </c>
      <c r="I8" s="18">
        <f t="shared" si="0"/>
        <v>3.2307730412728719</v>
      </c>
      <c r="J8" s="7" t="s">
        <v>28</v>
      </c>
    </row>
    <row r="9" spans="1:10" ht="17">
      <c r="A9" s="4">
        <v>8</v>
      </c>
      <c r="B9" s="4">
        <v>0.89</v>
      </c>
      <c r="C9" s="4" t="s">
        <v>29</v>
      </c>
      <c r="D9" s="5">
        <v>217.02676199999999</v>
      </c>
      <c r="E9" s="5">
        <v>217.0273</v>
      </c>
      <c r="F9" s="4" t="s">
        <v>30</v>
      </c>
      <c r="G9" s="4">
        <v>5029960</v>
      </c>
      <c r="H9" s="6" t="s">
        <v>31</v>
      </c>
      <c r="I9" s="18">
        <f t="shared" si="0"/>
        <v>2.4789569500462005</v>
      </c>
      <c r="J9" s="7" t="s">
        <v>32</v>
      </c>
    </row>
    <row r="10" spans="1:10" s="9" customFormat="1" ht="17">
      <c r="A10" s="4">
        <v>9</v>
      </c>
      <c r="B10" s="4">
        <v>0.9</v>
      </c>
      <c r="C10" s="4" t="s">
        <v>33</v>
      </c>
      <c r="D10" s="5">
        <v>377.08506699999998</v>
      </c>
      <c r="E10" s="5">
        <v>377.0856</v>
      </c>
      <c r="F10" s="4" t="s">
        <v>30</v>
      </c>
      <c r="G10" s="4">
        <v>27450284</v>
      </c>
      <c r="H10" s="6" t="s">
        <v>34</v>
      </c>
      <c r="I10" s="18">
        <f t="shared" si="0"/>
        <v>1.4134741644875224</v>
      </c>
      <c r="J10" s="7" t="s">
        <v>35</v>
      </c>
    </row>
    <row r="11" spans="1:10" ht="17">
      <c r="A11" s="4">
        <v>10</v>
      </c>
      <c r="B11" s="10">
        <v>0.9</v>
      </c>
      <c r="C11" s="10" t="s">
        <v>36</v>
      </c>
      <c r="D11" s="11">
        <v>701.19071699999995</v>
      </c>
      <c r="E11" s="11">
        <v>701.19129999999996</v>
      </c>
      <c r="F11" s="10" t="s">
        <v>30</v>
      </c>
      <c r="G11" s="10">
        <v>1630930</v>
      </c>
      <c r="H11" s="6" t="s">
        <v>37</v>
      </c>
      <c r="I11" s="18">
        <f t="shared" si="0"/>
        <v>0.8314428384053969</v>
      </c>
      <c r="J11" s="12" t="s">
        <v>38</v>
      </c>
    </row>
    <row r="12" spans="1:10" ht="17">
      <c r="A12" s="4">
        <v>11</v>
      </c>
      <c r="B12" s="4">
        <v>0.9</v>
      </c>
      <c r="C12" s="4" t="s">
        <v>36</v>
      </c>
      <c r="D12" s="5">
        <v>701.19071699999995</v>
      </c>
      <c r="E12" s="5">
        <v>701.19129999999996</v>
      </c>
      <c r="F12" s="4" t="s">
        <v>30</v>
      </c>
      <c r="G12" s="4">
        <v>1630930</v>
      </c>
      <c r="H12" s="6" t="s">
        <v>39</v>
      </c>
      <c r="I12" s="18">
        <f t="shared" si="0"/>
        <v>0.8314428384053969</v>
      </c>
      <c r="J12" s="7" t="s">
        <v>40</v>
      </c>
    </row>
    <row r="13" spans="1:10" ht="17">
      <c r="A13" s="4">
        <v>12</v>
      </c>
      <c r="B13" s="4">
        <v>0.9</v>
      </c>
      <c r="C13" s="4" t="s">
        <v>33</v>
      </c>
      <c r="D13" s="5">
        <v>377.08506699999998</v>
      </c>
      <c r="E13" s="5">
        <v>377.0856</v>
      </c>
      <c r="F13" s="4" t="s">
        <v>30</v>
      </c>
      <c r="G13" s="4">
        <v>27450284</v>
      </c>
      <c r="H13" s="6" t="s">
        <v>41</v>
      </c>
      <c r="I13" s="18">
        <f t="shared" si="0"/>
        <v>1.4134741644875224</v>
      </c>
      <c r="J13" s="7" t="s">
        <v>42</v>
      </c>
    </row>
    <row r="14" spans="1:10" ht="17">
      <c r="A14" s="4">
        <v>13</v>
      </c>
      <c r="B14" s="4">
        <v>0.92</v>
      </c>
      <c r="C14" s="4" t="s">
        <v>43</v>
      </c>
      <c r="D14" s="5">
        <v>539.13789199999997</v>
      </c>
      <c r="E14" s="5">
        <v>539.13840000000005</v>
      </c>
      <c r="F14" s="4" t="s">
        <v>30</v>
      </c>
      <c r="G14" s="4">
        <v>5342238</v>
      </c>
      <c r="H14" s="6" t="s">
        <v>44</v>
      </c>
      <c r="I14" s="18">
        <f t="shared" si="0"/>
        <v>0.94224503159511808</v>
      </c>
      <c r="J14" s="7" t="s">
        <v>45</v>
      </c>
    </row>
    <row r="15" spans="1:10" ht="17" customHeight="1">
      <c r="A15" s="4">
        <v>14</v>
      </c>
      <c r="B15" s="4">
        <v>0.92</v>
      </c>
      <c r="C15" s="4" t="s">
        <v>46</v>
      </c>
      <c r="D15" s="5">
        <v>191.05556500000003</v>
      </c>
      <c r="E15" s="5">
        <v>191.05609999999999</v>
      </c>
      <c r="F15" s="4" t="s">
        <v>47</v>
      </c>
      <c r="G15" s="4">
        <v>294107</v>
      </c>
      <c r="H15" s="6" t="s">
        <v>48</v>
      </c>
      <c r="I15" s="18">
        <f t="shared" si="0"/>
        <v>2.8002324871126021</v>
      </c>
      <c r="J15" s="7" t="s">
        <v>49</v>
      </c>
    </row>
    <row r="16" spans="1:10" ht="17">
      <c r="A16" s="4">
        <v>15</v>
      </c>
      <c r="B16" s="4">
        <v>0.92</v>
      </c>
      <c r="C16" s="4" t="s">
        <v>43</v>
      </c>
      <c r="D16" s="5">
        <v>539.13789199999997</v>
      </c>
      <c r="E16" s="5">
        <v>539.13840000000005</v>
      </c>
      <c r="F16" s="4" t="s">
        <v>30</v>
      </c>
      <c r="G16" s="4">
        <v>5342238</v>
      </c>
      <c r="H16" s="6" t="s">
        <v>50</v>
      </c>
      <c r="I16" s="18">
        <f t="shared" si="0"/>
        <v>0.94224503159511808</v>
      </c>
      <c r="J16" s="7" t="s">
        <v>51</v>
      </c>
    </row>
    <row r="17" spans="1:10" ht="17">
      <c r="A17" s="4">
        <v>16</v>
      </c>
      <c r="B17" s="4">
        <v>0.95</v>
      </c>
      <c r="C17" s="4" t="s">
        <v>52</v>
      </c>
      <c r="D17" s="5">
        <v>289.071215</v>
      </c>
      <c r="E17" s="5">
        <v>289.06889999999999</v>
      </c>
      <c r="F17" s="4" t="s">
        <v>53</v>
      </c>
      <c r="G17" s="4">
        <v>45766</v>
      </c>
      <c r="H17" s="6" t="s">
        <v>54</v>
      </c>
      <c r="I17" s="18">
        <f t="shared" si="0"/>
        <v>8.0084072016996188</v>
      </c>
      <c r="J17" s="7" t="s">
        <v>55</v>
      </c>
    </row>
    <row r="18" spans="1:10" ht="17">
      <c r="A18" s="4">
        <v>17</v>
      </c>
      <c r="B18" s="4">
        <v>0.95</v>
      </c>
      <c r="C18" s="4" t="s">
        <v>56</v>
      </c>
      <c r="D18" s="5">
        <v>621.24798799999996</v>
      </c>
      <c r="E18" s="5">
        <v>621.24850000000004</v>
      </c>
      <c r="F18" s="4" t="s">
        <v>20</v>
      </c>
      <c r="G18" s="4">
        <v>16230</v>
      </c>
      <c r="H18" s="6" t="s">
        <v>57</v>
      </c>
      <c r="I18" s="18">
        <f t="shared" si="0"/>
        <v>0.82414753844090738</v>
      </c>
      <c r="J18" s="7" t="s">
        <v>58</v>
      </c>
    </row>
    <row r="19" spans="1:10" ht="17">
      <c r="A19" s="4">
        <v>18</v>
      </c>
      <c r="B19" s="4">
        <v>0.95</v>
      </c>
      <c r="C19" s="13" t="s">
        <v>59</v>
      </c>
      <c r="D19" s="5">
        <v>205.035695</v>
      </c>
      <c r="E19" s="5">
        <v>205.03620000000001</v>
      </c>
      <c r="F19" s="4" t="s">
        <v>47</v>
      </c>
      <c r="G19" s="4">
        <v>301240</v>
      </c>
      <c r="H19" s="6" t="s">
        <v>60</v>
      </c>
      <c r="I19" s="18">
        <f t="shared" si="0"/>
        <v>2.4629857742768859</v>
      </c>
      <c r="J19" s="13" t="s">
        <v>61</v>
      </c>
    </row>
    <row r="20" spans="1:10" ht="34">
      <c r="A20" s="4">
        <v>19</v>
      </c>
      <c r="B20" s="4">
        <v>0.96</v>
      </c>
      <c r="C20" s="4" t="s">
        <v>62</v>
      </c>
      <c r="D20" s="5">
        <v>359.07669499999997</v>
      </c>
      <c r="E20" s="5">
        <v>359.07429999999999</v>
      </c>
      <c r="F20" s="4" t="s">
        <v>47</v>
      </c>
      <c r="G20" s="4">
        <v>115475</v>
      </c>
      <c r="H20" s="6" t="s">
        <v>63</v>
      </c>
      <c r="I20" s="18">
        <f t="shared" si="0"/>
        <v>6.6698842707645198</v>
      </c>
      <c r="J20" s="7" t="s">
        <v>64</v>
      </c>
    </row>
    <row r="21" spans="1:10" ht="17">
      <c r="A21" s="4">
        <v>20</v>
      </c>
      <c r="B21" s="4">
        <v>0.96</v>
      </c>
      <c r="C21" s="4" t="s">
        <v>65</v>
      </c>
      <c r="D21" s="5">
        <v>521.12951999999996</v>
      </c>
      <c r="E21" s="5">
        <v>521.13009999999997</v>
      </c>
      <c r="F21" s="4" t="s">
        <v>20</v>
      </c>
      <c r="G21" s="4">
        <v>25110</v>
      </c>
      <c r="H21" s="6" t="s">
        <v>66</v>
      </c>
      <c r="I21" s="18">
        <f t="shared" si="0"/>
        <v>1.1129670796879243</v>
      </c>
      <c r="J21" s="7" t="s">
        <v>67</v>
      </c>
    </row>
    <row r="22" spans="1:10" ht="17">
      <c r="A22" s="4">
        <v>21</v>
      </c>
      <c r="B22" s="4">
        <v>0.96</v>
      </c>
      <c r="C22" s="4" t="s">
        <v>68</v>
      </c>
      <c r="D22" s="5">
        <v>115.00313500000001</v>
      </c>
      <c r="E22" s="5">
        <v>115.00369999999999</v>
      </c>
      <c r="F22" s="4" t="s">
        <v>20</v>
      </c>
      <c r="G22" s="4">
        <v>1484418</v>
      </c>
      <c r="H22" s="6" t="s">
        <v>69</v>
      </c>
      <c r="I22" s="18">
        <f t="shared" si="0"/>
        <v>4.912909547903948</v>
      </c>
      <c r="J22" s="7" t="s">
        <v>70</v>
      </c>
    </row>
    <row r="23" spans="1:10" ht="17">
      <c r="A23" s="4">
        <v>22</v>
      </c>
      <c r="B23" s="4">
        <v>0.96</v>
      </c>
      <c r="C23" s="4" t="s">
        <v>62</v>
      </c>
      <c r="D23" s="5">
        <v>359.07669499999997</v>
      </c>
      <c r="E23" s="5">
        <v>359.0772</v>
      </c>
      <c r="F23" s="4" t="s">
        <v>47</v>
      </c>
      <c r="G23" s="4">
        <v>115475</v>
      </c>
      <c r="H23" s="6" t="s">
        <v>71</v>
      </c>
      <c r="I23" s="18">
        <f t="shared" si="0"/>
        <v>1.406384783708662</v>
      </c>
      <c r="J23" s="7" t="s">
        <v>72</v>
      </c>
    </row>
    <row r="24" spans="1:10" ht="17">
      <c r="A24" s="4">
        <v>23</v>
      </c>
      <c r="B24" s="4">
        <v>1</v>
      </c>
      <c r="C24" s="4" t="s">
        <v>73</v>
      </c>
      <c r="D24" s="5">
        <v>377.11374799999999</v>
      </c>
      <c r="E24" s="5">
        <v>377.11430000000001</v>
      </c>
      <c r="F24" s="4" t="s">
        <v>47</v>
      </c>
      <c r="G24" s="4">
        <v>13062</v>
      </c>
      <c r="H24" s="6" t="s">
        <v>74</v>
      </c>
      <c r="I24" s="18">
        <f t="shared" si="0"/>
        <v>1.4637493407623514</v>
      </c>
      <c r="J24" s="7" t="s">
        <v>75</v>
      </c>
    </row>
    <row r="25" spans="1:10" ht="17">
      <c r="A25" s="4">
        <v>24</v>
      </c>
      <c r="B25" s="4">
        <v>1</v>
      </c>
      <c r="C25" s="4" t="s">
        <v>76</v>
      </c>
      <c r="D25" s="5">
        <v>721.19580199999996</v>
      </c>
      <c r="E25" s="5">
        <v>721.19629999999995</v>
      </c>
      <c r="F25" s="4" t="s">
        <v>30</v>
      </c>
      <c r="G25" s="4">
        <v>389290</v>
      </c>
      <c r="H25" s="6" t="s">
        <v>77</v>
      </c>
      <c r="I25" s="18">
        <f t="shared" si="0"/>
        <v>0.69051982639414489</v>
      </c>
      <c r="J25" s="7" t="s">
        <v>78</v>
      </c>
    </row>
    <row r="26" spans="1:10" ht="17">
      <c r="A26" s="4">
        <v>25</v>
      </c>
      <c r="B26" s="4">
        <v>1.01</v>
      </c>
      <c r="C26" s="4" t="s">
        <v>79</v>
      </c>
      <c r="D26" s="5">
        <v>289.071215</v>
      </c>
      <c r="E26" s="5">
        <v>289.0718</v>
      </c>
      <c r="F26" s="4" t="s">
        <v>20</v>
      </c>
      <c r="G26" s="4">
        <v>45766</v>
      </c>
      <c r="H26" s="6" t="s">
        <v>80</v>
      </c>
      <c r="I26" s="18">
        <f t="shared" si="0"/>
        <v>2.0237227701863914</v>
      </c>
      <c r="J26" s="7" t="s">
        <v>81</v>
      </c>
    </row>
    <row r="27" spans="1:10" ht="17">
      <c r="A27" s="4">
        <v>26</v>
      </c>
      <c r="B27" s="4">
        <v>1.01</v>
      </c>
      <c r="C27" s="4" t="s">
        <v>82</v>
      </c>
      <c r="D27" s="5">
        <v>289.071215</v>
      </c>
      <c r="E27" s="5">
        <v>289.0718</v>
      </c>
      <c r="F27" s="4" t="s">
        <v>13</v>
      </c>
      <c r="G27" s="4">
        <v>45766</v>
      </c>
      <c r="H27" s="6" t="s">
        <v>83</v>
      </c>
      <c r="I27" s="18">
        <f t="shared" si="0"/>
        <v>2.0237227701863914</v>
      </c>
      <c r="J27" s="7" t="s">
        <v>84</v>
      </c>
    </row>
    <row r="28" spans="1:10" ht="17">
      <c r="A28" s="4">
        <v>27</v>
      </c>
      <c r="B28" s="4">
        <v>1.06</v>
      </c>
      <c r="C28" s="4" t="s">
        <v>85</v>
      </c>
      <c r="D28" s="5">
        <v>603.14806199999998</v>
      </c>
      <c r="E28" s="5">
        <v>603.14859999999999</v>
      </c>
      <c r="F28" s="4" t="s">
        <v>30</v>
      </c>
      <c r="G28" s="4">
        <v>22611</v>
      </c>
      <c r="H28" s="6" t="s">
        <v>86</v>
      </c>
      <c r="I28" s="18">
        <f t="shared" si="0"/>
        <v>0.89198661804855905</v>
      </c>
      <c r="J28" s="7" t="s">
        <v>87</v>
      </c>
    </row>
    <row r="29" spans="1:10" ht="17">
      <c r="A29" s="4">
        <v>28</v>
      </c>
      <c r="B29" s="4">
        <v>1.29</v>
      </c>
      <c r="C29" s="4" t="s">
        <v>88</v>
      </c>
      <c r="D29" s="5">
        <v>799.22969000000001</v>
      </c>
      <c r="E29" s="5">
        <v>799.23479999999995</v>
      </c>
      <c r="F29" s="4" t="s">
        <v>7</v>
      </c>
      <c r="G29" s="4">
        <v>127527</v>
      </c>
      <c r="H29" s="6" t="s">
        <v>89</v>
      </c>
      <c r="I29" s="18">
        <f t="shared" si="0"/>
        <v>6.393656371731014</v>
      </c>
      <c r="J29" s="7" t="s">
        <v>90</v>
      </c>
    </row>
    <row r="30" spans="1:10" ht="17">
      <c r="A30" s="4">
        <v>29</v>
      </c>
      <c r="B30" s="4">
        <v>1.29</v>
      </c>
      <c r="C30" s="4" t="s">
        <v>91</v>
      </c>
      <c r="D30" s="5">
        <v>475.12404000000004</v>
      </c>
      <c r="E30" s="5">
        <v>475.12459999999999</v>
      </c>
      <c r="F30" s="4" t="s">
        <v>13</v>
      </c>
      <c r="G30" s="4">
        <v>821563</v>
      </c>
      <c r="H30" s="6" t="s">
        <v>92</v>
      </c>
      <c r="I30" s="18">
        <f t="shared" si="0"/>
        <v>1.1786395820981359</v>
      </c>
      <c r="J30" s="7" t="s">
        <v>93</v>
      </c>
    </row>
    <row r="31" spans="1:10" ht="17">
      <c r="A31" s="4">
        <v>30</v>
      </c>
      <c r="B31" s="4">
        <v>1.33</v>
      </c>
      <c r="C31" s="4" t="s">
        <v>94</v>
      </c>
      <c r="D31" s="5">
        <v>593.18703500000004</v>
      </c>
      <c r="E31" s="5">
        <v>593.18759999999997</v>
      </c>
      <c r="F31" s="4" t="s">
        <v>20</v>
      </c>
      <c r="G31" s="4">
        <v>64383</v>
      </c>
      <c r="H31" s="6" t="s">
        <v>95</v>
      </c>
      <c r="I31" s="18">
        <f t="shared" si="0"/>
        <v>0.9524820446181097</v>
      </c>
      <c r="J31" s="7" t="s">
        <v>96</v>
      </c>
    </row>
    <row r="32" spans="1:10" ht="34">
      <c r="A32" s="4">
        <v>31</v>
      </c>
      <c r="B32" s="4">
        <v>1.33</v>
      </c>
      <c r="C32" s="4" t="s">
        <v>97</v>
      </c>
      <c r="D32" s="5">
        <v>593.15065000000004</v>
      </c>
      <c r="E32" s="5">
        <v>593.15120000000002</v>
      </c>
      <c r="F32" s="4" t="s">
        <v>20</v>
      </c>
      <c r="G32" s="4">
        <v>31443</v>
      </c>
      <c r="H32" s="6" t="s">
        <v>98</v>
      </c>
      <c r="I32" s="18">
        <f t="shared" si="0"/>
        <v>0.92725178666773012</v>
      </c>
      <c r="J32" s="7" t="s">
        <v>99</v>
      </c>
    </row>
    <row r="33" spans="1:10" ht="17">
      <c r="A33" s="4">
        <v>32</v>
      </c>
      <c r="B33" s="4">
        <v>1.33</v>
      </c>
      <c r="C33" s="4" t="s">
        <v>97</v>
      </c>
      <c r="D33" s="5">
        <v>593.15065000000004</v>
      </c>
      <c r="E33" s="5">
        <v>593.15120000000002</v>
      </c>
      <c r="F33" s="4" t="s">
        <v>20</v>
      </c>
      <c r="G33" s="4">
        <v>31443</v>
      </c>
      <c r="H33" s="6" t="s">
        <v>100</v>
      </c>
      <c r="I33" s="18">
        <f t="shared" si="0"/>
        <v>0.92725178666773012</v>
      </c>
      <c r="J33" s="7" t="s">
        <v>101</v>
      </c>
    </row>
    <row r="34" spans="1:10" ht="17">
      <c r="A34" s="4">
        <v>33</v>
      </c>
      <c r="B34" s="4">
        <v>1.33</v>
      </c>
      <c r="C34" s="4" t="s">
        <v>102</v>
      </c>
      <c r="D34" s="5">
        <v>873.26686500000005</v>
      </c>
      <c r="E34" s="5">
        <v>873.27290000000005</v>
      </c>
      <c r="F34" s="4" t="s">
        <v>20</v>
      </c>
      <c r="G34" s="4">
        <v>837064</v>
      </c>
      <c r="H34" s="6" t="s">
        <v>103</v>
      </c>
      <c r="I34" s="18">
        <f t="shared" si="0"/>
        <v>6.9108313184390955</v>
      </c>
      <c r="J34" s="7" t="s">
        <v>104</v>
      </c>
    </row>
    <row r="35" spans="1:10" ht="17">
      <c r="A35" s="4">
        <v>34</v>
      </c>
      <c r="B35" s="4">
        <v>1.33</v>
      </c>
      <c r="C35" s="4" t="s">
        <v>97</v>
      </c>
      <c r="D35" s="5">
        <v>593.15065000000004</v>
      </c>
      <c r="E35" s="5">
        <v>593.15120000000002</v>
      </c>
      <c r="F35" s="4" t="s">
        <v>20</v>
      </c>
      <c r="G35" s="4">
        <v>31443</v>
      </c>
      <c r="H35" s="6" t="s">
        <v>105</v>
      </c>
      <c r="I35" s="18">
        <f t="shared" si="0"/>
        <v>0.92725178666773012</v>
      </c>
      <c r="J35" s="7" t="s">
        <v>106</v>
      </c>
    </row>
    <row r="36" spans="1:10" ht="17">
      <c r="A36" s="4">
        <v>35</v>
      </c>
      <c r="B36" s="4">
        <v>1.33</v>
      </c>
      <c r="C36" s="4" t="s">
        <v>94</v>
      </c>
      <c r="D36" s="5">
        <v>593.18703500000004</v>
      </c>
      <c r="E36" s="5">
        <v>593.18759999999997</v>
      </c>
      <c r="F36" s="4" t="s">
        <v>47</v>
      </c>
      <c r="G36" s="4">
        <v>64383</v>
      </c>
      <c r="H36" s="6" t="s">
        <v>107</v>
      </c>
      <c r="I36" s="18">
        <f t="shared" si="0"/>
        <v>0.9524820446181097</v>
      </c>
      <c r="J36" s="7" t="s">
        <v>108</v>
      </c>
    </row>
    <row r="37" spans="1:10" ht="17">
      <c r="A37" s="4">
        <v>36</v>
      </c>
      <c r="B37" s="4">
        <v>1.33</v>
      </c>
      <c r="C37" s="4" t="s">
        <v>109</v>
      </c>
      <c r="D37" s="5">
        <v>827.26098999999999</v>
      </c>
      <c r="E37" s="5">
        <v>827.26149999999996</v>
      </c>
      <c r="F37" s="4" t="s">
        <v>47</v>
      </c>
      <c r="G37" s="4">
        <v>538160</v>
      </c>
      <c r="H37" s="6" t="s">
        <v>110</v>
      </c>
      <c r="I37" s="18">
        <f t="shared" si="0"/>
        <v>0.61649226317673822</v>
      </c>
      <c r="J37" s="13" t="s">
        <v>111</v>
      </c>
    </row>
    <row r="38" spans="1:10" ht="17">
      <c r="A38" s="4">
        <v>37</v>
      </c>
      <c r="B38" s="4">
        <v>1.33</v>
      </c>
      <c r="C38" s="13" t="s">
        <v>112</v>
      </c>
      <c r="D38" s="5">
        <v>593.15065000000004</v>
      </c>
      <c r="E38" s="5">
        <v>593.15120000000002</v>
      </c>
      <c r="F38" s="4" t="s">
        <v>47</v>
      </c>
      <c r="G38" s="4">
        <v>31443</v>
      </c>
      <c r="H38" s="6" t="s">
        <v>113</v>
      </c>
      <c r="I38" s="18">
        <f t="shared" si="0"/>
        <v>0.92725178666773012</v>
      </c>
      <c r="J38" s="13" t="s">
        <v>114</v>
      </c>
    </row>
    <row r="39" spans="1:10" ht="17">
      <c r="A39" s="4">
        <v>38</v>
      </c>
      <c r="B39" s="4">
        <v>1.35</v>
      </c>
      <c r="C39" s="4" t="s">
        <v>115</v>
      </c>
      <c r="D39" s="5">
        <v>829.27664000000004</v>
      </c>
      <c r="E39" s="5">
        <v>829.27719999999999</v>
      </c>
      <c r="F39" s="4" t="s">
        <v>7</v>
      </c>
      <c r="G39" s="4">
        <v>31636</v>
      </c>
      <c r="H39" s="6" t="s">
        <v>116</v>
      </c>
      <c r="I39" s="18">
        <f t="shared" si="0"/>
        <v>0.67528732022450066</v>
      </c>
      <c r="J39" s="7" t="s">
        <v>117</v>
      </c>
    </row>
    <row r="40" spans="1:10" ht="17">
      <c r="A40" s="4">
        <v>39</v>
      </c>
      <c r="B40" s="4">
        <v>1.37</v>
      </c>
      <c r="C40" s="4" t="s">
        <v>97</v>
      </c>
      <c r="D40" s="5">
        <v>593.15065000000004</v>
      </c>
      <c r="E40" s="5">
        <v>593.15570000000002</v>
      </c>
      <c r="F40" s="4" t="s">
        <v>47</v>
      </c>
      <c r="G40" s="4">
        <v>31443</v>
      </c>
      <c r="H40" s="6" t="s">
        <v>118</v>
      </c>
      <c r="I40" s="18">
        <f t="shared" si="0"/>
        <v>8.5138573142976419</v>
      </c>
      <c r="J40" s="7" t="s">
        <v>119</v>
      </c>
    </row>
    <row r="41" spans="1:10" ht="17">
      <c r="A41" s="4">
        <v>40</v>
      </c>
      <c r="B41" s="4">
        <v>1.37</v>
      </c>
      <c r="C41" s="4" t="s">
        <v>120</v>
      </c>
      <c r="D41" s="5">
        <v>191.01918000000001</v>
      </c>
      <c r="E41" s="5">
        <v>191.0197</v>
      </c>
      <c r="F41" s="4" t="s">
        <v>20</v>
      </c>
      <c r="G41" s="4">
        <v>7907862</v>
      </c>
      <c r="H41" s="6" t="s">
        <v>121</v>
      </c>
      <c r="I41" s="18">
        <f t="shared" si="0"/>
        <v>2.7222397247989694</v>
      </c>
      <c r="J41" s="7" t="s">
        <v>122</v>
      </c>
    </row>
    <row r="42" spans="1:10" ht="17">
      <c r="A42" s="4">
        <v>41</v>
      </c>
      <c r="B42" s="4">
        <v>1.38</v>
      </c>
      <c r="C42" s="4" t="s">
        <v>123</v>
      </c>
      <c r="D42" s="5">
        <v>883.28720499999997</v>
      </c>
      <c r="E42" s="5">
        <v>883.28779999999995</v>
      </c>
      <c r="F42" s="4" t="s">
        <v>7</v>
      </c>
      <c r="G42" s="4">
        <v>21967</v>
      </c>
      <c r="H42" s="6" t="s">
        <v>124</v>
      </c>
      <c r="I42" s="18">
        <f t="shared" si="0"/>
        <v>0.67362008258197092</v>
      </c>
      <c r="J42" s="7" t="s">
        <v>125</v>
      </c>
    </row>
    <row r="43" spans="1:10" ht="17">
      <c r="A43" s="4">
        <v>42</v>
      </c>
      <c r="B43" s="4">
        <v>1.38</v>
      </c>
      <c r="C43" s="4" t="s">
        <v>126</v>
      </c>
      <c r="D43" s="5">
        <v>453.13968999999997</v>
      </c>
      <c r="E43" s="5">
        <v>453.14019999999999</v>
      </c>
      <c r="F43" s="4" t="s">
        <v>7</v>
      </c>
      <c r="G43" s="4">
        <v>11984</v>
      </c>
      <c r="H43" s="6" t="s">
        <v>127</v>
      </c>
      <c r="I43" s="18">
        <f t="shared" si="0"/>
        <v>1.1254807541130913</v>
      </c>
      <c r="J43" s="7" t="s">
        <v>128</v>
      </c>
    </row>
    <row r="44" spans="1:10" ht="17">
      <c r="A44" s="4">
        <v>43</v>
      </c>
      <c r="B44" s="4">
        <v>1.38</v>
      </c>
      <c r="C44" s="13" t="s">
        <v>129</v>
      </c>
      <c r="D44" s="5">
        <v>243.06171300000003</v>
      </c>
      <c r="E44" s="5">
        <v>243.06229999999999</v>
      </c>
      <c r="F44" s="4" t="s">
        <v>47</v>
      </c>
      <c r="G44" s="4">
        <v>344162</v>
      </c>
      <c r="H44" s="6" t="s">
        <v>130</v>
      </c>
      <c r="I44" s="18">
        <f t="shared" si="0"/>
        <v>2.4150245331623847</v>
      </c>
      <c r="J44" s="7" t="s">
        <v>131</v>
      </c>
    </row>
    <row r="45" spans="1:10" ht="34">
      <c r="A45" s="4">
        <v>44</v>
      </c>
      <c r="B45" s="4">
        <v>1.4</v>
      </c>
      <c r="C45" s="4" t="s">
        <v>132</v>
      </c>
      <c r="D45" s="5">
        <v>180.066069</v>
      </c>
      <c r="E45" s="5">
        <v>180.066</v>
      </c>
      <c r="F45" s="4" t="s">
        <v>47</v>
      </c>
      <c r="G45" s="4">
        <v>71247</v>
      </c>
      <c r="H45" s="6" t="s">
        <v>133</v>
      </c>
      <c r="I45" s="18">
        <f t="shared" si="0"/>
        <v>0.38319268243881083</v>
      </c>
      <c r="J45" s="7" t="s">
        <v>134</v>
      </c>
    </row>
    <row r="46" spans="1:10" ht="17">
      <c r="A46" s="4">
        <v>45</v>
      </c>
      <c r="B46" s="4">
        <v>1.41</v>
      </c>
      <c r="C46" s="4" t="s">
        <v>135</v>
      </c>
      <c r="D46" s="5">
        <v>411.12105699999995</v>
      </c>
      <c r="E46" s="5">
        <v>411.1216</v>
      </c>
      <c r="F46" s="4" t="s">
        <v>30</v>
      </c>
      <c r="G46" s="4">
        <v>24033</v>
      </c>
      <c r="H46" s="6" t="s">
        <v>136</v>
      </c>
      <c r="I46" s="18">
        <f t="shared" si="0"/>
        <v>1.3207788577225377</v>
      </c>
      <c r="J46" s="7" t="s">
        <v>137</v>
      </c>
    </row>
    <row r="47" spans="1:10" ht="17">
      <c r="A47" s="4">
        <v>46</v>
      </c>
      <c r="B47" s="4">
        <v>1.43</v>
      </c>
      <c r="C47" s="4" t="s">
        <v>138</v>
      </c>
      <c r="D47" s="5">
        <v>282.083845</v>
      </c>
      <c r="E47" s="5">
        <v>282.08440000000002</v>
      </c>
      <c r="F47" s="4" t="s">
        <v>20</v>
      </c>
      <c r="G47" s="4">
        <v>276062</v>
      </c>
      <c r="H47" s="6" t="s">
        <v>139</v>
      </c>
      <c r="I47" s="18">
        <f t="shared" si="0"/>
        <v>1.9675001240139975</v>
      </c>
      <c r="J47" s="7" t="s">
        <v>140</v>
      </c>
    </row>
    <row r="48" spans="1:10" ht="17">
      <c r="A48" s="4">
        <v>47</v>
      </c>
      <c r="B48" s="4">
        <v>1.43</v>
      </c>
      <c r="C48" s="4" t="s">
        <v>138</v>
      </c>
      <c r="D48" s="5">
        <v>282.083845</v>
      </c>
      <c r="E48" s="5">
        <v>282.08440000000002</v>
      </c>
      <c r="F48" s="4" t="s">
        <v>20</v>
      </c>
      <c r="G48" s="4">
        <v>276062</v>
      </c>
      <c r="H48" s="6" t="s">
        <v>141</v>
      </c>
      <c r="I48" s="18">
        <f t="shared" si="0"/>
        <v>1.9675001240139975</v>
      </c>
      <c r="J48" s="7" t="s">
        <v>142</v>
      </c>
    </row>
    <row r="49" spans="1:10" ht="17">
      <c r="A49" s="4">
        <v>48</v>
      </c>
      <c r="B49" s="4">
        <v>1.45</v>
      </c>
      <c r="C49" s="4" t="s">
        <v>126</v>
      </c>
      <c r="D49" s="5">
        <v>407.13420999999994</v>
      </c>
      <c r="E49" s="5">
        <v>407.13479999999998</v>
      </c>
      <c r="F49" s="4" t="s">
        <v>20</v>
      </c>
      <c r="G49" s="4">
        <v>10473</v>
      </c>
      <c r="H49" s="6" t="s">
        <v>143</v>
      </c>
      <c r="I49" s="18">
        <f t="shared" si="0"/>
        <v>1.449153585116725</v>
      </c>
      <c r="J49" s="7" t="s">
        <v>144</v>
      </c>
    </row>
    <row r="50" spans="1:10" ht="17">
      <c r="A50" s="4">
        <v>49</v>
      </c>
      <c r="B50" s="4">
        <v>1.59</v>
      </c>
      <c r="C50" s="4" t="s">
        <v>145</v>
      </c>
      <c r="D50" s="5">
        <v>381.13162199999999</v>
      </c>
      <c r="E50" s="5">
        <v>381.13220000000001</v>
      </c>
      <c r="F50" s="4" t="s">
        <v>30</v>
      </c>
      <c r="G50" s="4">
        <v>13474</v>
      </c>
      <c r="H50" s="6" t="s">
        <v>146</v>
      </c>
      <c r="I50" s="18">
        <f t="shared" si="0"/>
        <v>1.5165364578922795</v>
      </c>
      <c r="J50" s="7" t="s">
        <v>148</v>
      </c>
    </row>
    <row r="51" spans="1:10" ht="17">
      <c r="A51" s="4">
        <v>50</v>
      </c>
      <c r="B51" s="4">
        <v>1.64</v>
      </c>
      <c r="C51" s="4" t="s">
        <v>149</v>
      </c>
      <c r="D51" s="5">
        <v>219.07696799999999</v>
      </c>
      <c r="E51" s="5">
        <v>219.07749999999999</v>
      </c>
      <c r="F51" s="4" t="s">
        <v>20</v>
      </c>
      <c r="G51" s="4">
        <v>18058</v>
      </c>
      <c r="H51" s="6" t="s">
        <v>150</v>
      </c>
      <c r="I51" s="18">
        <f t="shared" si="0"/>
        <v>2.4283702885309673</v>
      </c>
      <c r="J51" s="7" t="s">
        <v>151</v>
      </c>
    </row>
    <row r="52" spans="1:10" ht="17">
      <c r="A52" s="4">
        <v>51</v>
      </c>
      <c r="B52" s="4">
        <v>2.1800000000000002</v>
      </c>
      <c r="C52" s="13" t="s">
        <v>152</v>
      </c>
      <c r="D52" s="5">
        <v>287.08792800000003</v>
      </c>
      <c r="E52" s="5">
        <v>287.08850000000001</v>
      </c>
      <c r="F52" s="4" t="s">
        <v>13</v>
      </c>
      <c r="G52" s="4">
        <v>235251</v>
      </c>
      <c r="H52" s="6" t="s">
        <v>153</v>
      </c>
      <c r="I52" s="18">
        <f t="shared" si="0"/>
        <v>1.9924209421196011</v>
      </c>
      <c r="J52" s="13" t="s">
        <v>154</v>
      </c>
    </row>
    <row r="53" spans="1:10" ht="17">
      <c r="A53" s="4">
        <v>52</v>
      </c>
      <c r="B53" s="4">
        <v>2.19</v>
      </c>
      <c r="C53" s="4" t="s">
        <v>155</v>
      </c>
      <c r="D53" s="5">
        <v>164.07115400000001</v>
      </c>
      <c r="E53" s="5">
        <v>164.07169999999999</v>
      </c>
      <c r="F53" s="4" t="s">
        <v>20</v>
      </c>
      <c r="G53" s="4">
        <v>1224418</v>
      </c>
      <c r="H53" s="6" t="s">
        <v>156</v>
      </c>
      <c r="I53" s="18">
        <f t="shared" si="0"/>
        <v>3.3278244631943319</v>
      </c>
      <c r="J53" s="7" t="s">
        <v>157</v>
      </c>
    </row>
    <row r="54" spans="1:10" ht="17">
      <c r="A54" s="4">
        <v>53</v>
      </c>
      <c r="B54" s="4">
        <v>2.68</v>
      </c>
      <c r="C54" s="4" t="s">
        <v>158</v>
      </c>
      <c r="D54" s="5">
        <v>218.10284900000002</v>
      </c>
      <c r="E54" s="5">
        <v>218.10339999999999</v>
      </c>
      <c r="F54" s="4" t="s">
        <v>47</v>
      </c>
      <c r="G54" s="4">
        <v>603243</v>
      </c>
      <c r="H54" s="6" t="s">
        <v>159</v>
      </c>
      <c r="I54" s="18">
        <f t="shared" si="0"/>
        <v>2.5263310520675533</v>
      </c>
      <c r="J54" s="7" t="s">
        <v>160</v>
      </c>
    </row>
    <row r="55" spans="1:10" ht="17">
      <c r="A55" s="4">
        <v>54</v>
      </c>
      <c r="B55" s="4">
        <v>3</v>
      </c>
      <c r="C55" s="4" t="s">
        <v>161</v>
      </c>
      <c r="D55" s="5">
        <v>167.034435</v>
      </c>
      <c r="E55" s="5">
        <v>167.03440000000001</v>
      </c>
      <c r="F55" s="4" t="s">
        <v>47</v>
      </c>
      <c r="G55" s="4">
        <v>62662</v>
      </c>
      <c r="H55" s="6" t="s">
        <v>162</v>
      </c>
      <c r="I55" s="18">
        <f t="shared" si="0"/>
        <v>0.20953763214692003</v>
      </c>
      <c r="J55" s="7" t="s">
        <v>163</v>
      </c>
    </row>
    <row r="56" spans="1:10" ht="17">
      <c r="A56" s="4">
        <v>55</v>
      </c>
      <c r="B56" s="4">
        <v>3</v>
      </c>
      <c r="C56" s="4" t="s">
        <v>161</v>
      </c>
      <c r="D56" s="5">
        <v>167.034435</v>
      </c>
      <c r="E56" s="5">
        <v>167.035</v>
      </c>
      <c r="F56" s="4" t="s">
        <v>20</v>
      </c>
      <c r="G56" s="4">
        <v>62662</v>
      </c>
      <c r="H56" s="6" t="s">
        <v>164</v>
      </c>
      <c r="I56" s="18">
        <f t="shared" si="0"/>
        <v>3.3825360620676665</v>
      </c>
      <c r="J56" s="7" t="s">
        <v>165</v>
      </c>
    </row>
    <row r="57" spans="1:10" ht="17">
      <c r="A57" s="4">
        <v>56</v>
      </c>
      <c r="B57" s="4">
        <v>3</v>
      </c>
      <c r="C57" s="13" t="s">
        <v>166</v>
      </c>
      <c r="D57" s="5">
        <v>167.034435</v>
      </c>
      <c r="E57" s="5">
        <v>167.035</v>
      </c>
      <c r="F57" s="4" t="s">
        <v>47</v>
      </c>
      <c r="G57" s="4">
        <v>62662</v>
      </c>
      <c r="H57" s="6" t="s">
        <v>167</v>
      </c>
      <c r="I57" s="18">
        <f t="shared" si="0"/>
        <v>3.3825360620676665</v>
      </c>
      <c r="J57" s="13" t="s">
        <v>168</v>
      </c>
    </row>
    <row r="58" spans="1:10" ht="17">
      <c r="A58" s="4">
        <v>57</v>
      </c>
      <c r="B58" s="4">
        <v>3.01</v>
      </c>
      <c r="C58" s="4" t="s">
        <v>169</v>
      </c>
      <c r="D58" s="5">
        <v>329.08726000000001</v>
      </c>
      <c r="E58" s="5">
        <v>329.08780000000002</v>
      </c>
      <c r="F58" s="4" t="s">
        <v>7</v>
      </c>
      <c r="G58" s="4">
        <v>447321</v>
      </c>
      <c r="H58" s="6" t="s">
        <v>170</v>
      </c>
      <c r="I58" s="18">
        <f t="shared" si="0"/>
        <v>1.640902172879233</v>
      </c>
      <c r="J58" s="7" t="s">
        <v>171</v>
      </c>
    </row>
    <row r="59" spans="1:10" ht="17">
      <c r="A59" s="4">
        <v>58</v>
      </c>
      <c r="B59" s="4">
        <v>3.75</v>
      </c>
      <c r="C59" s="4" t="s">
        <v>172</v>
      </c>
      <c r="D59" s="5">
        <v>197.04499999999999</v>
      </c>
      <c r="E59" s="5">
        <v>197.04560000000001</v>
      </c>
      <c r="F59" s="4" t="s">
        <v>20</v>
      </c>
      <c r="G59" s="4">
        <v>68020</v>
      </c>
      <c r="H59" s="6" t="s">
        <v>173</v>
      </c>
      <c r="I59" s="18">
        <f t="shared" si="0"/>
        <v>3.0449897232607679</v>
      </c>
      <c r="J59" s="7" t="s">
        <v>174</v>
      </c>
    </row>
    <row r="60" spans="1:10" ht="17">
      <c r="A60" s="4">
        <v>59</v>
      </c>
      <c r="B60" s="4">
        <v>3.78</v>
      </c>
      <c r="C60" s="4" t="s">
        <v>172</v>
      </c>
      <c r="D60" s="5">
        <v>197.04499999999999</v>
      </c>
      <c r="E60" s="5">
        <v>197.04560000000001</v>
      </c>
      <c r="F60" s="4" t="s">
        <v>20</v>
      </c>
      <c r="G60" s="4">
        <v>68020</v>
      </c>
      <c r="H60" s="6" t="s">
        <v>175</v>
      </c>
      <c r="I60" s="18">
        <f t="shared" si="0"/>
        <v>3.0449897232607679</v>
      </c>
      <c r="J60" s="7" t="s">
        <v>176</v>
      </c>
    </row>
    <row r="61" spans="1:10" ht="17">
      <c r="A61" s="4">
        <v>60</v>
      </c>
      <c r="B61" s="4">
        <v>3.95</v>
      </c>
      <c r="C61" s="4" t="s">
        <v>177</v>
      </c>
      <c r="D61" s="5">
        <v>203.082053</v>
      </c>
      <c r="E61" s="5">
        <v>203.08260000000001</v>
      </c>
      <c r="F61" s="4" t="s">
        <v>20</v>
      </c>
      <c r="G61" s="4">
        <v>970282</v>
      </c>
      <c r="H61" s="6" t="s">
        <v>178</v>
      </c>
      <c r="I61" s="18">
        <f t="shared" si="0"/>
        <v>2.6934925658429383</v>
      </c>
      <c r="J61" s="7" t="s">
        <v>179</v>
      </c>
    </row>
    <row r="62" spans="1:10" ht="17">
      <c r="A62" s="4">
        <v>61</v>
      </c>
      <c r="B62" s="4">
        <v>3.95</v>
      </c>
      <c r="C62" s="13" t="s">
        <v>180</v>
      </c>
      <c r="D62" s="5">
        <v>349.01150699999994</v>
      </c>
      <c r="E62" s="5">
        <v>349.012</v>
      </c>
      <c r="F62" s="4" t="s">
        <v>30</v>
      </c>
      <c r="G62" s="4">
        <v>48250</v>
      </c>
      <c r="H62" s="6" t="s">
        <v>181</v>
      </c>
      <c r="I62" s="18">
        <f t="shared" si="0"/>
        <v>1.4125608760019863</v>
      </c>
      <c r="J62" s="13" t="s">
        <v>182</v>
      </c>
    </row>
    <row r="63" spans="1:10" ht="17">
      <c r="A63" s="4">
        <v>62</v>
      </c>
      <c r="B63" s="4">
        <v>3.98</v>
      </c>
      <c r="C63" s="4" t="s">
        <v>183</v>
      </c>
      <c r="D63" s="5">
        <v>407.17059499999999</v>
      </c>
      <c r="E63" s="5">
        <v>407.17110000000002</v>
      </c>
      <c r="F63" s="4" t="s">
        <v>13</v>
      </c>
      <c r="G63" s="4">
        <v>49565</v>
      </c>
      <c r="H63" s="6" t="s">
        <v>184</v>
      </c>
      <c r="I63" s="18">
        <f t="shared" si="0"/>
        <v>1.2402663803175575</v>
      </c>
      <c r="J63" s="7" t="s">
        <v>185</v>
      </c>
    </row>
    <row r="64" spans="1:10" ht="17">
      <c r="A64" s="4">
        <v>63</v>
      </c>
      <c r="B64" s="4">
        <v>4.05</v>
      </c>
      <c r="C64" s="4" t="s">
        <v>186</v>
      </c>
      <c r="D64" s="5">
        <v>331.10291000000001</v>
      </c>
      <c r="E64" s="5">
        <v>331.1035</v>
      </c>
      <c r="F64" s="4" t="s">
        <v>7</v>
      </c>
      <c r="G64" s="4">
        <v>541677</v>
      </c>
      <c r="H64" s="6" t="s">
        <v>187</v>
      </c>
      <c r="I64" s="18">
        <f t="shared" si="0"/>
        <v>1.7819233300858699</v>
      </c>
      <c r="J64" s="7" t="s">
        <v>188</v>
      </c>
    </row>
    <row r="65" spans="1:10" ht="17">
      <c r="A65" s="4">
        <v>64</v>
      </c>
      <c r="B65" s="4">
        <v>4.05</v>
      </c>
      <c r="C65" s="4" t="s">
        <v>186</v>
      </c>
      <c r="D65" s="5">
        <v>331.10291000000001</v>
      </c>
      <c r="E65" s="5">
        <v>331.1035</v>
      </c>
      <c r="F65" s="4" t="s">
        <v>7</v>
      </c>
      <c r="G65" s="4">
        <v>541677</v>
      </c>
      <c r="H65" s="6" t="s">
        <v>189</v>
      </c>
      <c r="I65" s="18">
        <f t="shared" si="0"/>
        <v>1.7819233300858699</v>
      </c>
      <c r="J65" s="7" t="s">
        <v>190</v>
      </c>
    </row>
    <row r="66" spans="1:10" ht="17">
      <c r="A66" s="4">
        <v>65</v>
      </c>
      <c r="B66" s="4">
        <v>4.05</v>
      </c>
      <c r="C66" s="4" t="s">
        <v>186</v>
      </c>
      <c r="D66" s="5">
        <v>331.10291000000001</v>
      </c>
      <c r="E66" s="5">
        <v>331.1035</v>
      </c>
      <c r="F66" s="4" t="s">
        <v>13</v>
      </c>
      <c r="G66" s="4">
        <v>541677</v>
      </c>
      <c r="H66" s="6" t="s">
        <v>191</v>
      </c>
      <c r="I66" s="18">
        <f t="shared" si="0"/>
        <v>1.7819233300858699</v>
      </c>
      <c r="J66" s="7" t="s">
        <v>192</v>
      </c>
    </row>
    <row r="67" spans="1:10" ht="17">
      <c r="A67" s="4">
        <v>66</v>
      </c>
      <c r="B67" s="4">
        <v>4.0599999999999996</v>
      </c>
      <c r="C67" s="4" t="s">
        <v>193</v>
      </c>
      <c r="D67" s="5">
        <v>151.03952000000001</v>
      </c>
      <c r="E67" s="5">
        <v>151.03960000000001</v>
      </c>
      <c r="F67" s="4" t="s">
        <v>47</v>
      </c>
      <c r="G67" s="4">
        <v>125356</v>
      </c>
      <c r="H67" s="6" t="s">
        <v>194</v>
      </c>
      <c r="I67" s="18">
        <f t="shared" ref="I67:I129" si="1">ABS(D67-E67)/D67*1000000</f>
        <v>0.52966270017920725</v>
      </c>
      <c r="J67" s="7" t="s">
        <v>195</v>
      </c>
    </row>
    <row r="68" spans="1:10" ht="17">
      <c r="A68" s="4">
        <v>67</v>
      </c>
      <c r="B68" s="4">
        <v>4.0999999999999996</v>
      </c>
      <c r="C68" s="4" t="s">
        <v>196</v>
      </c>
      <c r="D68" s="5">
        <v>389.14477499999998</v>
      </c>
      <c r="E68" s="5">
        <v>389.14530000000002</v>
      </c>
      <c r="F68" s="4" t="s">
        <v>20</v>
      </c>
      <c r="G68" s="4">
        <v>381562</v>
      </c>
      <c r="H68" s="6" t="s">
        <v>197</v>
      </c>
      <c r="I68" s="18">
        <f t="shared" si="1"/>
        <v>1.3491122938467939</v>
      </c>
      <c r="J68" s="7" t="s">
        <v>198</v>
      </c>
    </row>
    <row r="69" spans="1:10" ht="17">
      <c r="A69" s="4">
        <v>68</v>
      </c>
      <c r="B69" s="4">
        <v>4.1100000000000003</v>
      </c>
      <c r="C69" s="4" t="s">
        <v>199</v>
      </c>
      <c r="D69" s="5">
        <v>319.04539499999998</v>
      </c>
      <c r="E69" s="5">
        <v>319.04590000000002</v>
      </c>
      <c r="F69" s="4" t="s">
        <v>20</v>
      </c>
      <c r="G69" s="4">
        <v>18045</v>
      </c>
      <c r="H69" s="6" t="s">
        <v>200</v>
      </c>
      <c r="I69" s="18">
        <f t="shared" si="1"/>
        <v>1.582846854857116</v>
      </c>
      <c r="J69" s="7" t="s">
        <v>201</v>
      </c>
    </row>
    <row r="70" spans="1:10" ht="34">
      <c r="A70" s="4">
        <v>69</v>
      </c>
      <c r="B70" s="4">
        <v>4.43</v>
      </c>
      <c r="C70" s="4" t="s">
        <v>202</v>
      </c>
      <c r="D70" s="5">
        <v>447.15025500000002</v>
      </c>
      <c r="E70" s="5">
        <v>447.1508</v>
      </c>
      <c r="F70" s="4" t="s">
        <v>47</v>
      </c>
      <c r="G70" s="4">
        <v>301722</v>
      </c>
      <c r="H70" s="6" t="s">
        <v>203</v>
      </c>
      <c r="I70" s="18">
        <f t="shared" si="1"/>
        <v>1.2188296750233303</v>
      </c>
      <c r="J70" s="7" t="s">
        <v>204</v>
      </c>
    </row>
    <row r="71" spans="1:10" ht="17">
      <c r="A71" s="4">
        <v>70</v>
      </c>
      <c r="B71" s="4">
        <v>4.43</v>
      </c>
      <c r="C71" s="4" t="s">
        <v>202</v>
      </c>
      <c r="D71" s="5">
        <v>447.15025500000002</v>
      </c>
      <c r="E71" s="5">
        <v>447.1508</v>
      </c>
      <c r="F71" s="4" t="s">
        <v>20</v>
      </c>
      <c r="G71" s="4">
        <v>301722</v>
      </c>
      <c r="H71" s="6" t="s">
        <v>205</v>
      </c>
      <c r="I71" s="18">
        <f t="shared" si="1"/>
        <v>1.2188296750233303</v>
      </c>
      <c r="J71" s="7" t="s">
        <v>206</v>
      </c>
    </row>
    <row r="72" spans="1:10" ht="17">
      <c r="A72" s="4">
        <v>71</v>
      </c>
      <c r="B72" s="4">
        <v>4.46</v>
      </c>
      <c r="C72" s="4" t="s">
        <v>207</v>
      </c>
      <c r="D72" s="5">
        <v>405.13968999999997</v>
      </c>
      <c r="E72" s="5">
        <v>405.14019999999999</v>
      </c>
      <c r="F72" s="4" t="s">
        <v>47</v>
      </c>
      <c r="G72" s="4">
        <v>10643</v>
      </c>
      <c r="H72" s="6" t="s">
        <v>208</v>
      </c>
      <c r="I72" s="18">
        <f t="shared" si="1"/>
        <v>1.2588250734450934</v>
      </c>
      <c r="J72" s="7" t="s">
        <v>209</v>
      </c>
    </row>
    <row r="73" spans="1:10" ht="17">
      <c r="A73" s="4">
        <v>72</v>
      </c>
      <c r="B73" s="4">
        <v>4.46</v>
      </c>
      <c r="C73" s="4" t="s">
        <v>207</v>
      </c>
      <c r="D73" s="5">
        <v>405.13968999999997</v>
      </c>
      <c r="E73" s="5">
        <v>405.14019999999999</v>
      </c>
      <c r="F73" s="4" t="s">
        <v>20</v>
      </c>
      <c r="G73" s="4">
        <v>10643</v>
      </c>
      <c r="H73" s="6" t="s">
        <v>210</v>
      </c>
      <c r="I73" s="18">
        <f t="shared" si="1"/>
        <v>1.2588250734450934</v>
      </c>
      <c r="J73" s="7" t="s">
        <v>211</v>
      </c>
    </row>
    <row r="74" spans="1:10" ht="17">
      <c r="A74" s="4">
        <v>73</v>
      </c>
      <c r="B74" s="4">
        <v>4.54</v>
      </c>
      <c r="C74" s="4" t="s">
        <v>212</v>
      </c>
      <c r="D74" s="5">
        <v>195.06573499999999</v>
      </c>
      <c r="E74" s="5">
        <v>195.06630000000001</v>
      </c>
      <c r="F74" s="4" t="s">
        <v>47</v>
      </c>
      <c r="G74" s="4">
        <v>62319</v>
      </c>
      <c r="H74" s="6" t="s">
        <v>213</v>
      </c>
      <c r="I74" s="18">
        <f t="shared" si="1"/>
        <v>2.8964594936318226</v>
      </c>
      <c r="J74" s="7" t="s">
        <v>214</v>
      </c>
    </row>
    <row r="75" spans="1:10" ht="17">
      <c r="A75" s="4">
        <v>74</v>
      </c>
      <c r="B75" s="4">
        <v>4.58</v>
      </c>
      <c r="C75" s="4" t="s">
        <v>215</v>
      </c>
      <c r="D75" s="5">
        <v>513.17607499999997</v>
      </c>
      <c r="E75" s="5">
        <v>513.18129999999996</v>
      </c>
      <c r="F75" s="4" t="s">
        <v>47</v>
      </c>
      <c r="G75" s="4">
        <v>79472</v>
      </c>
      <c r="H75" s="6" t="s">
        <v>216</v>
      </c>
      <c r="I75" s="18">
        <f t="shared" si="1"/>
        <v>10.181690563021311</v>
      </c>
      <c r="J75" s="7" t="s">
        <v>217</v>
      </c>
    </row>
    <row r="76" spans="1:10" ht="17">
      <c r="A76" s="4">
        <v>75</v>
      </c>
      <c r="B76" s="4">
        <v>4.76</v>
      </c>
      <c r="C76" s="4" t="s">
        <v>218</v>
      </c>
      <c r="D76" s="5">
        <v>509.09313500000002</v>
      </c>
      <c r="E76" s="5">
        <v>509.09370000000001</v>
      </c>
      <c r="F76" s="4" t="s">
        <v>7</v>
      </c>
      <c r="G76" s="4">
        <v>13507</v>
      </c>
      <c r="H76" s="6" t="s">
        <v>219</v>
      </c>
      <c r="I76" s="18">
        <f t="shared" si="1"/>
        <v>1.1098165760860192</v>
      </c>
      <c r="J76" s="7" t="s">
        <v>220</v>
      </c>
    </row>
    <row r="77" spans="1:10" ht="17">
      <c r="A77" s="4">
        <v>76</v>
      </c>
      <c r="B77" s="4">
        <v>4.78</v>
      </c>
      <c r="C77" s="4" t="s">
        <v>221</v>
      </c>
      <c r="D77" s="5">
        <v>455.17059499999999</v>
      </c>
      <c r="E77" s="5">
        <v>455.17110000000002</v>
      </c>
      <c r="F77" s="4" t="s">
        <v>7</v>
      </c>
      <c r="G77" s="4">
        <v>454547</v>
      </c>
      <c r="H77" s="6" t="s">
        <v>222</v>
      </c>
      <c r="I77" s="18">
        <f t="shared" si="1"/>
        <v>1.1094741303145828</v>
      </c>
      <c r="J77" s="7" t="s">
        <v>223</v>
      </c>
    </row>
    <row r="78" spans="1:10" ht="17">
      <c r="A78" s="4">
        <v>77</v>
      </c>
      <c r="B78" s="4">
        <v>4.8099999999999996</v>
      </c>
      <c r="C78" s="4" t="s">
        <v>224</v>
      </c>
      <c r="D78" s="5">
        <v>137.02387000000002</v>
      </c>
      <c r="E78" s="5">
        <v>137.02440000000001</v>
      </c>
      <c r="F78" s="4" t="s">
        <v>47</v>
      </c>
      <c r="G78" s="4">
        <v>146614</v>
      </c>
      <c r="H78" s="6" t="s">
        <v>225</v>
      </c>
      <c r="I78" s="18">
        <f t="shared" si="1"/>
        <v>3.8679392137858821</v>
      </c>
      <c r="J78" s="7" t="s">
        <v>226</v>
      </c>
    </row>
    <row r="79" spans="1:10" ht="17">
      <c r="A79" s="4">
        <v>78</v>
      </c>
      <c r="B79" s="4">
        <v>4.8899999999999997</v>
      </c>
      <c r="C79" s="4" t="s">
        <v>227</v>
      </c>
      <c r="D79" s="5">
        <v>401.10838999999999</v>
      </c>
      <c r="E79" s="5">
        <v>401.10890000000001</v>
      </c>
      <c r="F79" s="4" t="s">
        <v>7</v>
      </c>
      <c r="G79" s="4">
        <v>273899</v>
      </c>
      <c r="H79" s="6" t="s">
        <v>228</v>
      </c>
      <c r="I79" s="18">
        <f t="shared" si="1"/>
        <v>1.2714767697074909</v>
      </c>
      <c r="J79" s="7" t="s">
        <v>229</v>
      </c>
    </row>
    <row r="80" spans="1:10" ht="17">
      <c r="A80" s="4">
        <v>79</v>
      </c>
      <c r="B80" s="4">
        <v>4.9400000000000004</v>
      </c>
      <c r="C80" s="4" t="s">
        <v>212</v>
      </c>
      <c r="D80" s="5">
        <v>195.06573499999999</v>
      </c>
      <c r="E80" s="5">
        <v>195.06630000000001</v>
      </c>
      <c r="F80" s="4" t="s">
        <v>47</v>
      </c>
      <c r="G80" s="4">
        <v>62319</v>
      </c>
      <c r="H80" s="6" t="s">
        <v>230</v>
      </c>
      <c r="I80" s="18">
        <f t="shared" si="1"/>
        <v>2.8964594936318226</v>
      </c>
      <c r="J80" s="7" t="s">
        <v>231</v>
      </c>
    </row>
    <row r="81" spans="1:10" ht="17">
      <c r="A81" s="4">
        <v>80</v>
      </c>
      <c r="B81" s="4">
        <v>4.9400000000000004</v>
      </c>
      <c r="C81" s="4" t="s">
        <v>212</v>
      </c>
      <c r="D81" s="5">
        <v>195.06573499999999</v>
      </c>
      <c r="E81" s="5">
        <v>195.06630000000001</v>
      </c>
      <c r="F81" s="4" t="s">
        <v>20</v>
      </c>
      <c r="G81" s="4">
        <v>62319</v>
      </c>
      <c r="H81" s="6" t="s">
        <v>232</v>
      </c>
      <c r="I81" s="18">
        <f t="shared" si="1"/>
        <v>2.8964594936318226</v>
      </c>
      <c r="J81" s="7" t="s">
        <v>233</v>
      </c>
    </row>
    <row r="82" spans="1:10" ht="17">
      <c r="A82" s="4">
        <v>81</v>
      </c>
      <c r="B82" s="4">
        <v>4.9400000000000004</v>
      </c>
      <c r="C82" s="4" t="s">
        <v>212</v>
      </c>
      <c r="D82" s="5">
        <v>195.06573499999999</v>
      </c>
      <c r="E82" s="5">
        <v>195.06630000000001</v>
      </c>
      <c r="F82" s="4" t="s">
        <v>20</v>
      </c>
      <c r="G82" s="4">
        <v>62319</v>
      </c>
      <c r="H82" s="6" t="s">
        <v>234</v>
      </c>
      <c r="I82" s="18">
        <f t="shared" si="1"/>
        <v>2.8964594936318226</v>
      </c>
      <c r="J82" s="7" t="s">
        <v>235</v>
      </c>
    </row>
    <row r="83" spans="1:10" ht="17">
      <c r="A83" s="4">
        <v>82</v>
      </c>
      <c r="B83" s="4">
        <v>4.9400000000000004</v>
      </c>
      <c r="C83" s="13" t="s">
        <v>236</v>
      </c>
      <c r="D83" s="5">
        <v>195.06573499999999</v>
      </c>
      <c r="E83" s="5">
        <v>195.06630000000001</v>
      </c>
      <c r="F83" s="4" t="s">
        <v>47</v>
      </c>
      <c r="G83" s="4">
        <v>62319</v>
      </c>
      <c r="H83" s="6" t="s">
        <v>237</v>
      </c>
      <c r="I83" s="18">
        <f t="shared" si="1"/>
        <v>2.8964594936318226</v>
      </c>
      <c r="J83" s="13" t="s">
        <v>238</v>
      </c>
    </row>
    <row r="84" spans="1:10" ht="17">
      <c r="A84" s="4">
        <v>83</v>
      </c>
      <c r="B84" s="4">
        <v>5.1100000000000003</v>
      </c>
      <c r="C84" s="4" t="s">
        <v>239</v>
      </c>
      <c r="D84" s="5">
        <v>325.09234499999997</v>
      </c>
      <c r="E84" s="5">
        <v>325.09289999999999</v>
      </c>
      <c r="F84" s="4" t="s">
        <v>47</v>
      </c>
      <c r="G84" s="4">
        <v>102844</v>
      </c>
      <c r="H84" s="6" t="s">
        <v>240</v>
      </c>
      <c r="I84" s="18">
        <f t="shared" si="1"/>
        <v>1.7072072245190679</v>
      </c>
      <c r="J84" s="7" t="s">
        <v>241</v>
      </c>
    </row>
    <row r="85" spans="1:10" ht="17">
      <c r="A85" s="4">
        <v>84</v>
      </c>
      <c r="B85" s="4">
        <v>5.14</v>
      </c>
      <c r="C85" s="4" t="s">
        <v>242</v>
      </c>
      <c r="D85" s="5">
        <v>547.121847</v>
      </c>
      <c r="E85" s="5">
        <v>547.12239999999997</v>
      </c>
      <c r="F85" s="4" t="s">
        <v>30</v>
      </c>
      <c r="G85" s="4">
        <v>13985</v>
      </c>
      <c r="H85" s="6" t="s">
        <v>243</v>
      </c>
      <c r="I85" s="18">
        <f t="shared" si="1"/>
        <v>1.0107437730741013</v>
      </c>
      <c r="J85" s="7" t="s">
        <v>244</v>
      </c>
    </row>
    <row r="86" spans="1:10" ht="17">
      <c r="A86" s="4">
        <v>85</v>
      </c>
      <c r="B86" s="4">
        <v>5.23</v>
      </c>
      <c r="C86" s="4" t="s">
        <v>245</v>
      </c>
      <c r="D86" s="5">
        <v>357.11856</v>
      </c>
      <c r="E86" s="5">
        <v>357.1191</v>
      </c>
      <c r="F86" s="4" t="s">
        <v>47</v>
      </c>
      <c r="G86" s="4">
        <v>55797</v>
      </c>
      <c r="H86" s="6" t="s">
        <v>246</v>
      </c>
      <c r="I86" s="18">
        <f t="shared" si="1"/>
        <v>1.5121028713849907</v>
      </c>
      <c r="J86" s="7" t="s">
        <v>247</v>
      </c>
    </row>
    <row r="87" spans="1:10" ht="17">
      <c r="A87" s="4">
        <v>86</v>
      </c>
      <c r="B87" s="4">
        <v>5.28</v>
      </c>
      <c r="C87" s="4" t="s">
        <v>248</v>
      </c>
      <c r="D87" s="5">
        <v>597.26997500000004</v>
      </c>
      <c r="E87" s="5">
        <v>597.27049999999997</v>
      </c>
      <c r="F87" s="4" t="s">
        <v>7</v>
      </c>
      <c r="G87" s="4">
        <v>46024</v>
      </c>
      <c r="H87" s="6" t="s">
        <v>249</v>
      </c>
      <c r="I87" s="18">
        <f t="shared" si="1"/>
        <v>0.87899948415297058</v>
      </c>
      <c r="J87" s="7" t="s">
        <v>250</v>
      </c>
    </row>
    <row r="88" spans="1:10" ht="17">
      <c r="A88" s="4">
        <v>87</v>
      </c>
      <c r="B88" s="4">
        <v>5.28</v>
      </c>
      <c r="C88" s="4" t="s">
        <v>251</v>
      </c>
      <c r="D88" s="5">
        <v>505.15573500000005</v>
      </c>
      <c r="E88" s="5">
        <v>505.15629999999999</v>
      </c>
      <c r="F88" s="4" t="s">
        <v>13</v>
      </c>
      <c r="G88" s="4">
        <v>108377</v>
      </c>
      <c r="H88" s="6" t="s">
        <v>252</v>
      </c>
      <c r="I88" s="18">
        <f t="shared" si="1"/>
        <v>1.1184669613574796</v>
      </c>
      <c r="J88" s="7" t="s">
        <v>253</v>
      </c>
    </row>
    <row r="89" spans="1:10" ht="17">
      <c r="A89" s="4">
        <v>88</v>
      </c>
      <c r="B89" s="4">
        <v>5.32</v>
      </c>
      <c r="C89" s="4" t="s">
        <v>254</v>
      </c>
      <c r="D89" s="5">
        <v>431.11895500000003</v>
      </c>
      <c r="E89" s="5">
        <v>431.11950000000002</v>
      </c>
      <c r="F89" s="4" t="s">
        <v>47</v>
      </c>
      <c r="G89" s="4">
        <v>1114944</v>
      </c>
      <c r="H89" s="6" t="s">
        <v>255</v>
      </c>
      <c r="I89" s="18">
        <f t="shared" si="1"/>
        <v>1.2641522569756862</v>
      </c>
      <c r="J89" s="7" t="s">
        <v>256</v>
      </c>
    </row>
    <row r="90" spans="1:10" ht="17">
      <c r="A90" s="4">
        <v>89</v>
      </c>
      <c r="B90" s="4">
        <v>5.37</v>
      </c>
      <c r="C90" s="13" t="s">
        <v>257</v>
      </c>
      <c r="D90" s="5">
        <v>619.23906999999997</v>
      </c>
      <c r="E90" s="5">
        <v>619.2396</v>
      </c>
      <c r="F90" s="4" t="s">
        <v>13</v>
      </c>
      <c r="G90" s="4">
        <v>14715</v>
      </c>
      <c r="H90" s="6" t="s">
        <v>258</v>
      </c>
      <c r="I90" s="18">
        <f t="shared" si="1"/>
        <v>0.85588914799274651</v>
      </c>
      <c r="J90" s="7" t="s">
        <v>259</v>
      </c>
    </row>
    <row r="91" spans="1:10" ht="17">
      <c r="A91" s="4">
        <v>90</v>
      </c>
      <c r="B91" s="4">
        <v>5.59</v>
      </c>
      <c r="C91" s="4" t="s">
        <v>260</v>
      </c>
      <c r="D91" s="5">
        <v>387.12912499999999</v>
      </c>
      <c r="E91" s="5">
        <v>387.12970000000001</v>
      </c>
      <c r="F91" s="4" t="s">
        <v>20</v>
      </c>
      <c r="G91" s="4">
        <v>266817</v>
      </c>
      <c r="H91" s="6" t="s">
        <v>261</v>
      </c>
      <c r="I91" s="18">
        <f t="shared" si="1"/>
        <v>1.4852925365049543</v>
      </c>
      <c r="J91" s="7" t="s">
        <v>262</v>
      </c>
    </row>
    <row r="92" spans="1:10" ht="17">
      <c r="A92" s="4">
        <v>91</v>
      </c>
      <c r="B92" s="4">
        <v>5.59</v>
      </c>
      <c r="C92" s="4" t="s">
        <v>260</v>
      </c>
      <c r="D92" s="5">
        <v>387.12912499999999</v>
      </c>
      <c r="E92" s="5">
        <v>387.12970000000001</v>
      </c>
      <c r="F92" s="4" t="s">
        <v>47</v>
      </c>
      <c r="G92" s="4">
        <v>266817</v>
      </c>
      <c r="H92" s="6" t="s">
        <v>263</v>
      </c>
      <c r="I92" s="18">
        <f t="shared" si="1"/>
        <v>1.4852925365049543</v>
      </c>
      <c r="J92" s="7" t="s">
        <v>264</v>
      </c>
    </row>
    <row r="93" spans="1:10" ht="17">
      <c r="A93" s="4">
        <v>92</v>
      </c>
      <c r="B93" s="4">
        <v>5.61</v>
      </c>
      <c r="C93" s="4" t="s">
        <v>265</v>
      </c>
      <c r="D93" s="5">
        <v>349.05596000000003</v>
      </c>
      <c r="E93" s="5">
        <v>349.05650000000003</v>
      </c>
      <c r="F93" s="4" t="s">
        <v>13</v>
      </c>
      <c r="G93" s="4">
        <v>53425</v>
      </c>
      <c r="H93" s="6" t="s">
        <v>266</v>
      </c>
      <c r="I93" s="18">
        <f t="shared" si="1"/>
        <v>1.5470298802543669</v>
      </c>
      <c r="J93" s="7" t="s">
        <v>267</v>
      </c>
    </row>
    <row r="94" spans="1:10" ht="17">
      <c r="A94" s="4">
        <v>93</v>
      </c>
      <c r="B94" s="4">
        <v>5.86</v>
      </c>
      <c r="C94" s="4" t="s">
        <v>268</v>
      </c>
      <c r="D94" s="5">
        <v>459.11387000000002</v>
      </c>
      <c r="E94" s="5">
        <v>459.11439999999999</v>
      </c>
      <c r="F94" s="4" t="s">
        <v>7</v>
      </c>
      <c r="G94" s="4">
        <v>21595</v>
      </c>
      <c r="H94" s="6" t="s">
        <v>269</v>
      </c>
      <c r="I94" s="18">
        <f t="shared" si="1"/>
        <v>1.1543977095906017</v>
      </c>
      <c r="J94" s="7" t="s">
        <v>270</v>
      </c>
    </row>
    <row r="95" spans="1:10" ht="17">
      <c r="A95" s="4">
        <v>94</v>
      </c>
      <c r="B95" s="4">
        <v>5.86</v>
      </c>
      <c r="C95" s="4" t="s">
        <v>271</v>
      </c>
      <c r="D95" s="5">
        <v>459.11387000000002</v>
      </c>
      <c r="E95" s="5">
        <v>459.11439999999999</v>
      </c>
      <c r="F95" s="4" t="s">
        <v>20</v>
      </c>
      <c r="G95" s="4">
        <v>21595</v>
      </c>
      <c r="H95" s="6" t="s">
        <v>272</v>
      </c>
      <c r="I95" s="18">
        <f t="shared" si="1"/>
        <v>1.1543977095906017</v>
      </c>
      <c r="J95" s="7" t="s">
        <v>273</v>
      </c>
    </row>
    <row r="96" spans="1:10" ht="34">
      <c r="A96" s="4">
        <v>95</v>
      </c>
      <c r="B96" s="4">
        <v>5.91</v>
      </c>
      <c r="C96" s="4" t="s">
        <v>274</v>
      </c>
      <c r="D96" s="5">
        <v>227.011112</v>
      </c>
      <c r="E96" s="5">
        <v>227.01230000000001</v>
      </c>
      <c r="F96" s="4" t="s">
        <v>30</v>
      </c>
      <c r="G96" s="4">
        <v>60224</v>
      </c>
      <c r="H96" s="6" t="s">
        <v>275</v>
      </c>
      <c r="I96" s="18">
        <f t="shared" si="1"/>
        <v>5.2332240018862581</v>
      </c>
      <c r="J96" s="7" t="s">
        <v>276</v>
      </c>
    </row>
    <row r="97" spans="1:10" ht="17">
      <c r="A97" s="4">
        <v>96</v>
      </c>
      <c r="B97" s="4">
        <v>5.92</v>
      </c>
      <c r="C97" s="4" t="s">
        <v>274</v>
      </c>
      <c r="D97" s="5">
        <v>227.011112</v>
      </c>
      <c r="E97" s="5">
        <v>227.01169999999999</v>
      </c>
      <c r="F97" s="4" t="s">
        <v>30</v>
      </c>
      <c r="G97" s="4">
        <v>60224</v>
      </c>
      <c r="H97" s="6" t="s">
        <v>277</v>
      </c>
      <c r="I97" s="18">
        <f t="shared" si="1"/>
        <v>2.5901815766330047</v>
      </c>
      <c r="J97" s="7" t="s">
        <v>278</v>
      </c>
    </row>
    <row r="98" spans="1:10" ht="17">
      <c r="A98" s="4">
        <v>97</v>
      </c>
      <c r="B98" s="4">
        <v>5.97</v>
      </c>
      <c r="C98" s="4" t="s">
        <v>279</v>
      </c>
      <c r="D98" s="5">
        <v>461.16590500000001</v>
      </c>
      <c r="E98" s="5">
        <v>461.16640000000001</v>
      </c>
      <c r="F98" s="4" t="s">
        <v>20</v>
      </c>
      <c r="G98" s="4">
        <v>128164</v>
      </c>
      <c r="H98" s="6" t="s">
        <v>280</v>
      </c>
      <c r="I98" s="18">
        <f t="shared" si="1"/>
        <v>1.073366427643432</v>
      </c>
      <c r="J98" s="7" t="s">
        <v>281</v>
      </c>
    </row>
    <row r="99" spans="1:10" ht="17">
      <c r="A99" s="4">
        <v>98</v>
      </c>
      <c r="B99" s="4">
        <v>6.09</v>
      </c>
      <c r="C99" s="4" t="s">
        <v>282</v>
      </c>
      <c r="D99" s="5">
        <v>421.16511499999996</v>
      </c>
      <c r="E99" s="5">
        <v>421.16570000000002</v>
      </c>
      <c r="F99" s="4" t="s">
        <v>20</v>
      </c>
      <c r="G99" s="4">
        <v>100407</v>
      </c>
      <c r="H99" s="6" t="s">
        <v>283</v>
      </c>
      <c r="I99" s="18">
        <f t="shared" si="1"/>
        <v>1.3890039303416413</v>
      </c>
      <c r="J99" s="7" t="s">
        <v>284</v>
      </c>
    </row>
    <row r="100" spans="1:10" ht="17">
      <c r="A100" s="4">
        <v>99</v>
      </c>
      <c r="B100" s="4">
        <v>6.16</v>
      </c>
      <c r="C100" s="4" t="s">
        <v>285</v>
      </c>
      <c r="D100" s="5">
        <v>611.16121499999997</v>
      </c>
      <c r="E100" s="5">
        <v>611.16179999999997</v>
      </c>
      <c r="F100" s="4" t="s">
        <v>47</v>
      </c>
      <c r="G100" s="4">
        <v>23872</v>
      </c>
      <c r="H100" s="6" t="s">
        <v>286</v>
      </c>
      <c r="I100" s="18">
        <f t="shared" si="1"/>
        <v>0.95719424865818081</v>
      </c>
      <c r="J100" s="7" t="s">
        <v>287</v>
      </c>
    </row>
    <row r="101" spans="1:10" ht="17">
      <c r="A101" s="4">
        <v>100</v>
      </c>
      <c r="B101" s="4">
        <v>6.16</v>
      </c>
      <c r="C101" s="4" t="s">
        <v>288</v>
      </c>
      <c r="D101" s="5">
        <v>685.23437999999999</v>
      </c>
      <c r="E101" s="5">
        <v>685.23490000000004</v>
      </c>
      <c r="F101" s="4" t="s">
        <v>47</v>
      </c>
      <c r="G101" s="4">
        <v>19904</v>
      </c>
      <c r="H101" s="6" t="s">
        <v>289</v>
      </c>
      <c r="I101" s="18">
        <f t="shared" si="1"/>
        <v>0.75886443416830351</v>
      </c>
      <c r="J101" s="7" t="s">
        <v>290</v>
      </c>
    </row>
    <row r="102" spans="1:10" ht="17">
      <c r="A102" s="4">
        <v>101</v>
      </c>
      <c r="B102" s="4">
        <v>6.21</v>
      </c>
      <c r="C102" s="4" t="s">
        <v>291</v>
      </c>
      <c r="D102" s="5">
        <v>281.13889999999998</v>
      </c>
      <c r="E102" s="5">
        <v>281.13940000000002</v>
      </c>
      <c r="F102" s="4" t="s">
        <v>20</v>
      </c>
      <c r="G102" s="4">
        <v>50707</v>
      </c>
      <c r="H102" s="6" t="s">
        <v>292</v>
      </c>
      <c r="I102" s="18">
        <f t="shared" si="1"/>
        <v>1.7784803171849217</v>
      </c>
      <c r="J102" s="7" t="s">
        <v>293</v>
      </c>
    </row>
    <row r="103" spans="1:10" ht="17">
      <c r="A103" s="4">
        <v>102</v>
      </c>
      <c r="B103" s="4">
        <v>6.24</v>
      </c>
      <c r="C103" s="4" t="s">
        <v>294</v>
      </c>
      <c r="D103" s="5">
        <v>547.16629999999998</v>
      </c>
      <c r="E103" s="5">
        <v>547.16679999999997</v>
      </c>
      <c r="F103" s="4" t="s">
        <v>47</v>
      </c>
      <c r="G103" s="4">
        <v>21338</v>
      </c>
      <c r="H103" s="6" t="s">
        <v>295</v>
      </c>
      <c r="I103" s="18">
        <f t="shared" si="1"/>
        <v>0.91379896749521405</v>
      </c>
      <c r="J103" s="7" t="s">
        <v>296</v>
      </c>
    </row>
    <row r="104" spans="1:10" ht="17">
      <c r="A104" s="4">
        <v>103</v>
      </c>
      <c r="B104" s="4">
        <v>6.26</v>
      </c>
      <c r="C104" s="4" t="s">
        <v>297</v>
      </c>
      <c r="D104" s="5">
        <v>555.19251500000007</v>
      </c>
      <c r="E104" s="5">
        <v>555.19309999999996</v>
      </c>
      <c r="F104" s="4" t="s">
        <v>13</v>
      </c>
      <c r="G104" s="4">
        <v>23240</v>
      </c>
      <c r="H104" s="6" t="s">
        <v>298</v>
      </c>
      <c r="I104" s="18">
        <f t="shared" si="1"/>
        <v>1.0536885568193566</v>
      </c>
      <c r="J104" s="7" t="s">
        <v>299</v>
      </c>
    </row>
    <row r="105" spans="1:10" ht="34">
      <c r="A105" s="4">
        <v>104</v>
      </c>
      <c r="B105" s="4">
        <v>6.52</v>
      </c>
      <c r="C105" s="4" t="s">
        <v>300</v>
      </c>
      <c r="D105" s="5">
        <v>190.05041900000001</v>
      </c>
      <c r="E105" s="5">
        <v>190.0505</v>
      </c>
      <c r="F105" s="4" t="s">
        <v>47</v>
      </c>
      <c r="G105" s="4">
        <v>29106</v>
      </c>
      <c r="H105" s="6" t="s">
        <v>301</v>
      </c>
      <c r="I105" s="18">
        <f t="shared" si="1"/>
        <v>0.42620269095248153</v>
      </c>
      <c r="J105" s="7" t="s">
        <v>302</v>
      </c>
    </row>
    <row r="106" spans="1:10" ht="51">
      <c r="A106" s="4">
        <v>105</v>
      </c>
      <c r="B106" s="4">
        <v>6.64</v>
      </c>
      <c r="C106" s="4" t="s">
        <v>303</v>
      </c>
      <c r="D106" s="5">
        <v>757.25551000000007</v>
      </c>
      <c r="E106" s="5">
        <v>757.25450000000001</v>
      </c>
      <c r="F106" s="4" t="s">
        <v>7</v>
      </c>
      <c r="G106" s="4">
        <v>36228</v>
      </c>
      <c r="H106" s="6" t="s">
        <v>304</v>
      </c>
      <c r="I106" s="18">
        <f t="shared" si="1"/>
        <v>1.3337638177961786</v>
      </c>
      <c r="J106" s="7" t="s">
        <v>305</v>
      </c>
    </row>
    <row r="107" spans="1:10" ht="17">
      <c r="A107" s="4">
        <v>106</v>
      </c>
      <c r="B107" s="4">
        <v>6.69</v>
      </c>
      <c r="C107" s="4" t="s">
        <v>306</v>
      </c>
      <c r="D107" s="5">
        <v>427.16042500000003</v>
      </c>
      <c r="E107" s="5">
        <v>427.161</v>
      </c>
      <c r="F107" s="4" t="s">
        <v>47</v>
      </c>
      <c r="G107" s="4">
        <v>40573</v>
      </c>
      <c r="H107" s="6" t="s">
        <v>307</v>
      </c>
      <c r="I107" s="18">
        <f t="shared" si="1"/>
        <v>1.3460984827172366</v>
      </c>
      <c r="J107" s="7" t="s">
        <v>308</v>
      </c>
    </row>
    <row r="108" spans="1:10" ht="17">
      <c r="A108" s="4">
        <v>107</v>
      </c>
      <c r="B108" s="4">
        <v>6.79</v>
      </c>
      <c r="C108" s="4" t="s">
        <v>309</v>
      </c>
      <c r="D108" s="5">
        <v>787.26607500000011</v>
      </c>
      <c r="E108" s="5">
        <v>787.26660000000004</v>
      </c>
      <c r="F108" s="4" t="s">
        <v>20</v>
      </c>
      <c r="G108" s="4">
        <v>434481</v>
      </c>
      <c r="H108" s="6" t="s">
        <v>310</v>
      </c>
      <c r="I108" s="18">
        <f t="shared" si="1"/>
        <v>0.66686475715984272</v>
      </c>
      <c r="J108" s="7" t="s">
        <v>311</v>
      </c>
    </row>
    <row r="109" spans="1:10" ht="17">
      <c r="A109" s="4">
        <v>108</v>
      </c>
      <c r="B109" s="4">
        <v>7.1</v>
      </c>
      <c r="C109" s="4" t="s">
        <v>312</v>
      </c>
      <c r="D109" s="5">
        <v>163.03952000000001</v>
      </c>
      <c r="E109" s="5">
        <v>163.0401</v>
      </c>
      <c r="F109" s="4" t="s">
        <v>20</v>
      </c>
      <c r="G109" s="4">
        <v>253696</v>
      </c>
      <c r="H109" s="6" t="s">
        <v>313</v>
      </c>
      <c r="I109" s="18">
        <f t="shared" si="1"/>
        <v>3.5574196979060533</v>
      </c>
      <c r="J109" s="7" t="s">
        <v>314</v>
      </c>
    </row>
    <row r="110" spans="1:10" ht="17">
      <c r="A110" s="4">
        <v>109</v>
      </c>
      <c r="B110" s="4">
        <v>7.1</v>
      </c>
      <c r="C110" s="4" t="s">
        <v>312</v>
      </c>
      <c r="D110" s="5">
        <v>163.03952000000001</v>
      </c>
      <c r="E110" s="5">
        <v>163.0401</v>
      </c>
      <c r="F110" s="4" t="s">
        <v>20</v>
      </c>
      <c r="G110" s="4">
        <v>253696</v>
      </c>
      <c r="H110" s="6" t="s">
        <v>315</v>
      </c>
      <c r="I110" s="18">
        <f t="shared" si="1"/>
        <v>3.5574196979060533</v>
      </c>
      <c r="J110" s="7" t="s">
        <v>316</v>
      </c>
    </row>
    <row r="111" spans="1:10" ht="17">
      <c r="A111" s="4">
        <v>111</v>
      </c>
      <c r="B111" s="4">
        <v>7.17</v>
      </c>
      <c r="C111" s="4" t="s">
        <v>317</v>
      </c>
      <c r="D111" s="5">
        <v>165.05517</v>
      </c>
      <c r="E111" s="5">
        <v>165.05529999999999</v>
      </c>
      <c r="F111" s="4" t="s">
        <v>47</v>
      </c>
      <c r="G111" s="4">
        <v>33933</v>
      </c>
      <c r="H111" s="6" t="s">
        <v>318</v>
      </c>
      <c r="I111" s="18">
        <f t="shared" si="1"/>
        <v>0.7876154378225193</v>
      </c>
      <c r="J111" s="7" t="s">
        <v>319</v>
      </c>
    </row>
    <row r="112" spans="1:10" ht="17">
      <c r="A112" s="4">
        <v>112</v>
      </c>
      <c r="B112" s="4">
        <v>7.18</v>
      </c>
      <c r="C112" s="4" t="s">
        <v>317</v>
      </c>
      <c r="D112" s="5">
        <v>165.05517</v>
      </c>
      <c r="E112" s="5">
        <v>165.0557</v>
      </c>
      <c r="F112" s="4" t="s">
        <v>20</v>
      </c>
      <c r="G112" s="4">
        <v>33933</v>
      </c>
      <c r="H112" s="6" t="s">
        <v>320</v>
      </c>
      <c r="I112" s="18">
        <f t="shared" si="1"/>
        <v>3.2110475545703836</v>
      </c>
      <c r="J112" s="7" t="s">
        <v>321</v>
      </c>
    </row>
    <row r="113" spans="1:10" ht="17">
      <c r="A113" s="4">
        <v>113</v>
      </c>
      <c r="B113" s="4">
        <v>7.2</v>
      </c>
      <c r="C113" s="4" t="s">
        <v>322</v>
      </c>
      <c r="D113" s="5">
        <v>465.13968999999997</v>
      </c>
      <c r="E113" s="5">
        <v>465.14019999999999</v>
      </c>
      <c r="F113" s="4" t="s">
        <v>47</v>
      </c>
      <c r="G113" s="4">
        <v>77910</v>
      </c>
      <c r="H113" s="6" t="s">
        <v>323</v>
      </c>
      <c r="I113" s="18">
        <f t="shared" si="1"/>
        <v>1.0964448121375592</v>
      </c>
      <c r="J113" s="7" t="s">
        <v>324</v>
      </c>
    </row>
    <row r="114" spans="1:10" ht="17">
      <c r="A114" s="4">
        <v>114</v>
      </c>
      <c r="B114" s="4">
        <v>7.2</v>
      </c>
      <c r="C114" s="4" t="s">
        <v>322</v>
      </c>
      <c r="D114" s="5">
        <v>465.13968999999997</v>
      </c>
      <c r="E114" s="5">
        <v>465.14019999999999</v>
      </c>
      <c r="F114" s="4" t="s">
        <v>20</v>
      </c>
      <c r="G114" s="4">
        <v>77910</v>
      </c>
      <c r="H114" s="6" t="s">
        <v>325</v>
      </c>
      <c r="I114" s="18">
        <f t="shared" si="1"/>
        <v>1.0964448121375592</v>
      </c>
      <c r="J114" s="7" t="s">
        <v>326</v>
      </c>
    </row>
    <row r="115" spans="1:10" ht="17">
      <c r="A115" s="4">
        <v>115</v>
      </c>
      <c r="B115" s="4">
        <v>7.2</v>
      </c>
      <c r="C115" s="4" t="s">
        <v>327</v>
      </c>
      <c r="D115" s="5">
        <v>465.13968999999997</v>
      </c>
      <c r="E115" s="5">
        <v>465.14019999999999</v>
      </c>
      <c r="F115" s="4" t="s">
        <v>13</v>
      </c>
      <c r="G115" s="4">
        <v>77910</v>
      </c>
      <c r="H115" s="6" t="s">
        <v>328</v>
      </c>
      <c r="I115" s="18">
        <f t="shared" si="1"/>
        <v>1.0964448121375592</v>
      </c>
      <c r="J115" s="7" t="s">
        <v>329</v>
      </c>
    </row>
    <row r="116" spans="1:10" ht="17">
      <c r="A116" s="4">
        <v>116</v>
      </c>
      <c r="B116" s="4">
        <v>7.26</v>
      </c>
      <c r="C116" s="4" t="s">
        <v>330</v>
      </c>
      <c r="D116" s="5">
        <v>563.140085</v>
      </c>
      <c r="E116" s="5">
        <v>563.14059999999995</v>
      </c>
      <c r="F116" s="4" t="s">
        <v>47</v>
      </c>
      <c r="G116" s="4">
        <v>72088</v>
      </c>
      <c r="H116" s="6" t="s">
        <v>331</v>
      </c>
      <c r="I116" s="18">
        <f t="shared" si="1"/>
        <v>0.91451490254028922</v>
      </c>
      <c r="J116" s="7" t="s">
        <v>332</v>
      </c>
    </row>
    <row r="117" spans="1:10" ht="17">
      <c r="A117" s="4">
        <v>117</v>
      </c>
      <c r="B117" s="4">
        <v>7.26</v>
      </c>
      <c r="C117" s="4" t="s">
        <v>330</v>
      </c>
      <c r="D117" s="5">
        <v>563.140085</v>
      </c>
      <c r="E117" s="5">
        <v>563.14059999999995</v>
      </c>
      <c r="F117" s="4" t="s">
        <v>20</v>
      </c>
      <c r="G117" s="4">
        <v>72088</v>
      </c>
      <c r="H117" s="6" t="s">
        <v>333</v>
      </c>
      <c r="I117" s="18">
        <f t="shared" si="1"/>
        <v>0.91451490254028922</v>
      </c>
    </row>
    <row r="118" spans="1:10" ht="34">
      <c r="A118" s="4">
        <v>118</v>
      </c>
      <c r="B118" s="4">
        <v>7.36</v>
      </c>
      <c r="C118" s="4" t="s">
        <v>334</v>
      </c>
      <c r="D118" s="5">
        <v>609.14556500000003</v>
      </c>
      <c r="E118" s="5">
        <v>609.14430000000004</v>
      </c>
      <c r="F118" s="4" t="s">
        <v>47</v>
      </c>
      <c r="G118" s="4">
        <v>68472</v>
      </c>
      <c r="H118" s="6" t="s">
        <v>335</v>
      </c>
      <c r="I118" s="18">
        <f t="shared" si="1"/>
        <v>2.0766793237498389</v>
      </c>
      <c r="J118" s="7" t="s">
        <v>336</v>
      </c>
    </row>
    <row r="119" spans="1:10" ht="17">
      <c r="A119" s="4">
        <v>119</v>
      </c>
      <c r="B119" s="4">
        <v>7.38</v>
      </c>
      <c r="C119" s="4" t="s">
        <v>337</v>
      </c>
      <c r="D119" s="5">
        <v>499.34235000000001</v>
      </c>
      <c r="E119" s="5">
        <v>499.34289999999999</v>
      </c>
      <c r="F119" s="4" t="s">
        <v>7</v>
      </c>
      <c r="G119" s="4">
        <v>63663</v>
      </c>
      <c r="H119" s="6" t="s">
        <v>338</v>
      </c>
      <c r="I119" s="18">
        <f t="shared" si="1"/>
        <v>1.1014487354730187</v>
      </c>
      <c r="J119" s="7" t="s">
        <v>339</v>
      </c>
    </row>
    <row r="120" spans="1:10" ht="17">
      <c r="A120" s="4">
        <v>120</v>
      </c>
      <c r="B120" s="4">
        <v>7.38</v>
      </c>
      <c r="C120" s="4" t="s">
        <v>340</v>
      </c>
      <c r="D120" s="5">
        <v>487.30596499999996</v>
      </c>
      <c r="E120" s="5">
        <v>487.30650000000003</v>
      </c>
      <c r="F120" s="4" t="s">
        <v>47</v>
      </c>
      <c r="G120" s="4">
        <v>781574</v>
      </c>
      <c r="H120" s="6" t="s">
        <v>341</v>
      </c>
      <c r="I120" s="18">
        <f t="shared" si="1"/>
        <v>1.0978728735043093</v>
      </c>
      <c r="J120" s="7" t="s">
        <v>342</v>
      </c>
    </row>
    <row r="121" spans="1:10" ht="17">
      <c r="A121" s="4">
        <v>121</v>
      </c>
      <c r="B121" s="4">
        <v>7.38</v>
      </c>
      <c r="C121" s="4" t="s">
        <v>334</v>
      </c>
      <c r="D121" s="5">
        <v>609.14556500000003</v>
      </c>
      <c r="E121" s="5">
        <v>609.14610000000005</v>
      </c>
      <c r="F121" s="4" t="s">
        <v>47</v>
      </c>
      <c r="G121" s="4">
        <v>68472</v>
      </c>
      <c r="H121" s="6" t="s">
        <v>343</v>
      </c>
      <c r="I121" s="18">
        <f t="shared" si="1"/>
        <v>0.878279397820941</v>
      </c>
      <c r="J121" s="7" t="s">
        <v>344</v>
      </c>
    </row>
    <row r="122" spans="1:10" ht="34">
      <c r="A122" s="4">
        <v>122</v>
      </c>
      <c r="B122" s="4">
        <v>7.43</v>
      </c>
      <c r="C122" s="4" t="s">
        <v>345</v>
      </c>
      <c r="D122" s="5">
        <v>431.09782499999994</v>
      </c>
      <c r="E122" s="5">
        <v>431.09840000000003</v>
      </c>
      <c r="F122" s="4" t="s">
        <v>47</v>
      </c>
      <c r="G122" s="4">
        <v>43599</v>
      </c>
      <c r="H122" s="6" t="s">
        <v>346</v>
      </c>
      <c r="I122" s="18">
        <f t="shared" si="1"/>
        <v>1.3338039923607523</v>
      </c>
    </row>
    <row r="123" spans="1:10" ht="34">
      <c r="A123" s="4">
        <v>123</v>
      </c>
      <c r="B123" s="4">
        <v>7.43</v>
      </c>
      <c r="C123" s="4" t="s">
        <v>345</v>
      </c>
      <c r="D123" s="5">
        <v>431.09782499999994</v>
      </c>
      <c r="E123" s="5">
        <v>431.09840000000003</v>
      </c>
      <c r="F123" s="4" t="s">
        <v>20</v>
      </c>
      <c r="G123" s="4">
        <v>43599</v>
      </c>
      <c r="H123" s="6" t="s">
        <v>347</v>
      </c>
      <c r="I123" s="18">
        <f t="shared" si="1"/>
        <v>1.3338039923607523</v>
      </c>
      <c r="J123" s="7" t="s">
        <v>348</v>
      </c>
    </row>
    <row r="124" spans="1:10" ht="17">
      <c r="A124" s="4">
        <v>124</v>
      </c>
      <c r="B124" s="4">
        <v>7.43</v>
      </c>
      <c r="C124" s="4" t="s">
        <v>345</v>
      </c>
      <c r="D124" s="5">
        <v>431.09782499999994</v>
      </c>
      <c r="E124" s="5">
        <v>431.09840000000003</v>
      </c>
      <c r="F124" s="4" t="s">
        <v>20</v>
      </c>
      <c r="G124" s="4">
        <v>43599</v>
      </c>
      <c r="H124" s="6" t="s">
        <v>349</v>
      </c>
      <c r="I124" s="18">
        <f t="shared" si="1"/>
        <v>1.3338039923607523</v>
      </c>
      <c r="J124" s="7" t="s">
        <v>350</v>
      </c>
    </row>
    <row r="125" spans="1:10" ht="17">
      <c r="A125" s="4">
        <v>125</v>
      </c>
      <c r="B125" s="4">
        <v>7.43</v>
      </c>
      <c r="C125" s="4" t="s">
        <v>345</v>
      </c>
      <c r="D125" s="5">
        <v>431.09782499999994</v>
      </c>
      <c r="E125" s="5">
        <v>431.09840000000003</v>
      </c>
      <c r="F125" s="4" t="s">
        <v>20</v>
      </c>
      <c r="G125" s="4">
        <v>43599</v>
      </c>
      <c r="H125" s="6" t="s">
        <v>351</v>
      </c>
      <c r="I125" s="18">
        <f t="shared" si="1"/>
        <v>1.3338039923607523</v>
      </c>
      <c r="J125" s="7" t="s">
        <v>352</v>
      </c>
    </row>
    <row r="126" spans="1:10" ht="17">
      <c r="A126" s="4">
        <v>126</v>
      </c>
      <c r="B126" s="4">
        <v>7.43</v>
      </c>
      <c r="C126" s="4" t="s">
        <v>345</v>
      </c>
      <c r="D126" s="5">
        <v>431.09782499999994</v>
      </c>
      <c r="E126" s="5">
        <v>431.09840000000003</v>
      </c>
      <c r="F126" s="4" t="s">
        <v>47</v>
      </c>
      <c r="G126" s="4">
        <v>43599</v>
      </c>
      <c r="H126" s="6" t="s">
        <v>353</v>
      </c>
      <c r="I126" s="18">
        <f t="shared" si="1"/>
        <v>1.3338039923607523</v>
      </c>
      <c r="J126" s="7" t="s">
        <v>354</v>
      </c>
    </row>
    <row r="127" spans="1:10" ht="17">
      <c r="A127" s="4">
        <v>127</v>
      </c>
      <c r="B127" s="4">
        <v>7.43</v>
      </c>
      <c r="C127" s="13" t="s">
        <v>355</v>
      </c>
      <c r="D127" s="5">
        <v>431.09782499999994</v>
      </c>
      <c r="E127" s="5">
        <v>431.09840000000003</v>
      </c>
      <c r="F127" s="4" t="s">
        <v>47</v>
      </c>
      <c r="G127" s="4">
        <v>43599</v>
      </c>
      <c r="H127" s="6" t="s">
        <v>356</v>
      </c>
      <c r="I127" s="18">
        <f t="shared" si="1"/>
        <v>1.3338039923607523</v>
      </c>
      <c r="J127" s="13" t="s">
        <v>357</v>
      </c>
    </row>
    <row r="128" spans="1:10" ht="17">
      <c r="A128" s="4">
        <v>128</v>
      </c>
      <c r="B128" s="4">
        <v>7.44</v>
      </c>
      <c r="C128" s="4" t="s">
        <v>358</v>
      </c>
      <c r="D128" s="5">
        <v>595.16629999999998</v>
      </c>
      <c r="E128" s="5">
        <v>595.16679999999997</v>
      </c>
      <c r="F128" s="4" t="s">
        <v>20</v>
      </c>
      <c r="G128" s="4">
        <v>18932</v>
      </c>
      <c r="H128" s="6" t="s">
        <v>359</v>
      </c>
      <c r="I128" s="18">
        <f t="shared" si="1"/>
        <v>0.84010132964211282</v>
      </c>
      <c r="J128" s="7" t="s">
        <v>360</v>
      </c>
    </row>
    <row r="129" spans="1:10" ht="17">
      <c r="A129" s="4">
        <v>129</v>
      </c>
      <c r="B129" s="4">
        <v>7.44</v>
      </c>
      <c r="C129" s="13" t="s">
        <v>361</v>
      </c>
      <c r="D129" s="5">
        <v>595.20268500000009</v>
      </c>
      <c r="E129" s="5">
        <v>595.20320000000004</v>
      </c>
      <c r="F129" s="4" t="s">
        <v>13</v>
      </c>
      <c r="G129" s="4">
        <v>99797</v>
      </c>
      <c r="H129" s="6" t="s">
        <v>362</v>
      </c>
      <c r="I129" s="18">
        <f t="shared" si="1"/>
        <v>0.86525147303444228</v>
      </c>
      <c r="J129" s="13" t="s">
        <v>363</v>
      </c>
    </row>
    <row r="130" spans="1:10" ht="17">
      <c r="A130" s="4">
        <v>130</v>
      </c>
      <c r="B130" s="4">
        <v>7.51</v>
      </c>
      <c r="C130" s="4" t="s">
        <v>364</v>
      </c>
      <c r="D130" s="5">
        <v>444.16584400000005</v>
      </c>
      <c r="E130" s="5">
        <v>444.16640000000001</v>
      </c>
      <c r="F130" s="4" t="s">
        <v>7</v>
      </c>
      <c r="G130" s="4">
        <v>319926</v>
      </c>
      <c r="H130" s="6" t="s">
        <v>365</v>
      </c>
      <c r="I130" s="18">
        <f t="shared" ref="I130:I192" si="2">ABS(D130-E130)/D130*1000000</f>
        <v>1.2517846823910146</v>
      </c>
      <c r="J130" s="7" t="s">
        <v>366</v>
      </c>
    </row>
    <row r="131" spans="1:10" ht="34">
      <c r="A131" s="4">
        <v>131</v>
      </c>
      <c r="B131" s="4">
        <v>7.53</v>
      </c>
      <c r="C131" s="4" t="s">
        <v>309</v>
      </c>
      <c r="D131" s="5">
        <v>741.26059500000008</v>
      </c>
      <c r="E131" s="5">
        <v>741.25930000000005</v>
      </c>
      <c r="F131" s="4" t="s">
        <v>47</v>
      </c>
      <c r="G131" s="4">
        <v>101988</v>
      </c>
      <c r="H131" s="6" t="s">
        <v>367</v>
      </c>
      <c r="I131" s="18">
        <f t="shared" si="2"/>
        <v>1.7470239329629516</v>
      </c>
      <c r="J131" s="7" t="s">
        <v>368</v>
      </c>
    </row>
    <row r="132" spans="1:10" ht="17">
      <c r="A132" s="4">
        <v>132</v>
      </c>
      <c r="B132" s="4">
        <v>7.56</v>
      </c>
      <c r="C132" s="4" t="s">
        <v>369</v>
      </c>
      <c r="D132" s="5">
        <v>723.21364499999993</v>
      </c>
      <c r="E132" s="5">
        <v>723.21420000000001</v>
      </c>
      <c r="F132" s="4" t="s">
        <v>20</v>
      </c>
      <c r="G132" s="4">
        <v>17555</v>
      </c>
      <c r="H132" s="6" t="s">
        <v>370</v>
      </c>
      <c r="I132" s="18">
        <f t="shared" si="2"/>
        <v>0.76740808738016641</v>
      </c>
      <c r="J132" s="7" t="s">
        <v>371</v>
      </c>
    </row>
    <row r="133" spans="1:10" ht="51">
      <c r="A133" s="4">
        <v>133</v>
      </c>
      <c r="B133" s="4">
        <v>7.61</v>
      </c>
      <c r="C133" s="4" t="s">
        <v>372</v>
      </c>
      <c r="D133" s="5">
        <v>298.107934</v>
      </c>
      <c r="E133" s="5">
        <v>298.10849999999999</v>
      </c>
      <c r="F133" s="4" t="s">
        <v>20</v>
      </c>
      <c r="G133" s="4">
        <v>3377673</v>
      </c>
      <c r="H133" s="6" t="s">
        <v>373</v>
      </c>
      <c r="I133" s="18">
        <f t="shared" si="2"/>
        <v>1.8986411813919479</v>
      </c>
      <c r="J133" s="7" t="s">
        <v>374</v>
      </c>
    </row>
    <row r="134" spans="1:10" ht="17">
      <c r="A134" s="4">
        <v>134</v>
      </c>
      <c r="B134" s="4">
        <v>7.62</v>
      </c>
      <c r="C134" s="4" t="s">
        <v>375</v>
      </c>
      <c r="D134" s="5">
        <v>513.16082000000006</v>
      </c>
      <c r="E134" s="5">
        <v>513.16139999999996</v>
      </c>
      <c r="F134" s="4" t="s">
        <v>13</v>
      </c>
      <c r="G134" s="4">
        <v>10014</v>
      </c>
      <c r="H134" s="6" t="s">
        <v>376</v>
      </c>
      <c r="I134" s="18">
        <f t="shared" si="2"/>
        <v>1.1302499670568824</v>
      </c>
      <c r="J134" s="7" t="s">
        <v>377</v>
      </c>
    </row>
    <row r="135" spans="1:10" ht="17">
      <c r="A135" s="4">
        <v>135</v>
      </c>
      <c r="B135" s="4">
        <v>7.62</v>
      </c>
      <c r="C135" s="4" t="s">
        <v>330</v>
      </c>
      <c r="D135" s="5">
        <v>563.140085</v>
      </c>
      <c r="E135" s="5">
        <v>563.14059999999995</v>
      </c>
      <c r="F135" s="4" t="s">
        <v>47</v>
      </c>
      <c r="G135" s="4">
        <v>72088</v>
      </c>
      <c r="H135" s="6" t="s">
        <v>378</v>
      </c>
      <c r="I135" s="18">
        <f t="shared" si="2"/>
        <v>0.91451490254028922</v>
      </c>
      <c r="J135" s="13" t="s">
        <v>379</v>
      </c>
    </row>
    <row r="136" spans="1:10" ht="17">
      <c r="A136" s="4">
        <v>136</v>
      </c>
      <c r="B136" s="4">
        <v>7.71</v>
      </c>
      <c r="C136" s="4" t="s">
        <v>380</v>
      </c>
      <c r="D136" s="5">
        <v>164.03476900000001</v>
      </c>
      <c r="E136" s="5">
        <v>164.03530000000001</v>
      </c>
      <c r="F136" s="4" t="s">
        <v>20</v>
      </c>
      <c r="G136" s="4">
        <v>12704</v>
      </c>
      <c r="H136" s="6" t="s">
        <v>381</v>
      </c>
      <c r="I136" s="18">
        <f t="shared" si="2"/>
        <v>3.2371185891399294</v>
      </c>
      <c r="J136" s="7" t="s">
        <v>382</v>
      </c>
    </row>
    <row r="137" spans="1:10" ht="17">
      <c r="A137" s="4">
        <v>137</v>
      </c>
      <c r="B137" s="4">
        <v>7.78</v>
      </c>
      <c r="C137" s="4" t="s">
        <v>383</v>
      </c>
      <c r="D137" s="5">
        <v>565.18405199999995</v>
      </c>
      <c r="E137" s="5">
        <v>565.18460000000005</v>
      </c>
      <c r="F137" s="4" t="s">
        <v>30</v>
      </c>
      <c r="G137" s="4">
        <v>23665</v>
      </c>
      <c r="H137" s="6" t="s">
        <v>384</v>
      </c>
      <c r="I137" s="18">
        <f t="shared" si="2"/>
        <v>0.96959565323043106</v>
      </c>
      <c r="J137" s="7" t="s">
        <v>385</v>
      </c>
    </row>
    <row r="138" spans="1:10" ht="17">
      <c r="A138" s="4">
        <v>138</v>
      </c>
      <c r="B138" s="4">
        <v>7.86</v>
      </c>
      <c r="C138" s="4" t="s">
        <v>386</v>
      </c>
      <c r="D138" s="5">
        <v>449.10838999999999</v>
      </c>
      <c r="E138" s="5">
        <v>449.10890000000001</v>
      </c>
      <c r="F138" s="4" t="s">
        <v>47</v>
      </c>
      <c r="G138" s="4">
        <v>94584</v>
      </c>
      <c r="H138" s="6" t="s">
        <v>387</v>
      </c>
      <c r="I138" s="18">
        <f t="shared" si="2"/>
        <v>1.1355833277124314</v>
      </c>
      <c r="J138" s="7" t="s">
        <v>388</v>
      </c>
    </row>
    <row r="139" spans="1:10" ht="17">
      <c r="A139" s="4">
        <v>139</v>
      </c>
      <c r="B139" s="4">
        <v>7.86</v>
      </c>
      <c r="C139" s="4" t="s">
        <v>386</v>
      </c>
      <c r="D139" s="5">
        <v>449.10838999999999</v>
      </c>
      <c r="E139" s="5">
        <v>449.10890000000001</v>
      </c>
      <c r="F139" s="4" t="s">
        <v>47</v>
      </c>
      <c r="G139" s="4">
        <v>94584</v>
      </c>
      <c r="H139" s="6" t="s">
        <v>389</v>
      </c>
      <c r="I139" s="18">
        <f t="shared" si="2"/>
        <v>1.1355833277124314</v>
      </c>
      <c r="J139" s="7" t="s">
        <v>390</v>
      </c>
    </row>
    <row r="140" spans="1:10" ht="17">
      <c r="A140" s="4">
        <v>140</v>
      </c>
      <c r="B140" s="4">
        <v>7.98</v>
      </c>
      <c r="C140" s="4" t="s">
        <v>391</v>
      </c>
      <c r="D140" s="5">
        <v>175.03952000000001</v>
      </c>
      <c r="E140" s="5">
        <v>175.03970000000001</v>
      </c>
      <c r="F140" s="4" t="s">
        <v>47</v>
      </c>
      <c r="G140" s="4">
        <v>12562</v>
      </c>
      <c r="H140" s="6" t="s">
        <v>392</v>
      </c>
      <c r="I140" s="18">
        <f t="shared" si="2"/>
        <v>1.0283392002005662</v>
      </c>
      <c r="J140" s="7" t="s">
        <v>393</v>
      </c>
    </row>
    <row r="141" spans="1:10" ht="17">
      <c r="A141" s="4">
        <v>141</v>
      </c>
      <c r="B141" s="4">
        <v>7.99</v>
      </c>
      <c r="C141" s="4" t="s">
        <v>394</v>
      </c>
      <c r="D141" s="5">
        <v>161.02387000000002</v>
      </c>
      <c r="E141" s="5">
        <v>161.02440000000001</v>
      </c>
      <c r="F141" s="4" t="s">
        <v>47</v>
      </c>
      <c r="G141" s="4">
        <v>221499</v>
      </c>
      <c r="H141" s="6" t="s">
        <v>395</v>
      </c>
      <c r="I141" s="18">
        <f t="shared" si="2"/>
        <v>3.2914374744421364</v>
      </c>
      <c r="J141" s="7" t="s">
        <v>396</v>
      </c>
    </row>
    <row r="142" spans="1:10" ht="17">
      <c r="A142" s="4">
        <v>142</v>
      </c>
      <c r="B142" s="4">
        <v>7.99</v>
      </c>
      <c r="C142" s="4" t="s">
        <v>397</v>
      </c>
      <c r="D142" s="5">
        <v>391.139295</v>
      </c>
      <c r="E142" s="5">
        <v>391.13979999999998</v>
      </c>
      <c r="F142" s="4" t="s">
        <v>7</v>
      </c>
      <c r="G142" s="4">
        <v>298302</v>
      </c>
      <c r="H142" s="6" t="s">
        <v>398</v>
      </c>
      <c r="I142" s="18">
        <f t="shared" si="2"/>
        <v>1.2911001436855194</v>
      </c>
      <c r="J142" s="7" t="s">
        <v>399</v>
      </c>
    </row>
    <row r="143" spans="1:10" ht="17">
      <c r="A143" s="4">
        <v>143</v>
      </c>
      <c r="B143" s="4">
        <v>7.99</v>
      </c>
      <c r="C143" s="4" t="s">
        <v>400</v>
      </c>
      <c r="D143" s="5">
        <v>375.12912499999999</v>
      </c>
      <c r="E143" s="5">
        <v>375.12970000000001</v>
      </c>
      <c r="F143" s="4" t="s">
        <v>20</v>
      </c>
      <c r="G143" s="4">
        <v>35478</v>
      </c>
      <c r="H143" s="6" t="s">
        <v>401</v>
      </c>
      <c r="I143" s="18">
        <f t="shared" si="2"/>
        <v>1.5328055373631506</v>
      </c>
      <c r="J143" s="7" t="s">
        <v>402</v>
      </c>
    </row>
    <row r="144" spans="1:10" ht="17">
      <c r="A144" s="4">
        <v>144</v>
      </c>
      <c r="B144" s="4">
        <v>8.09</v>
      </c>
      <c r="C144" s="4" t="s">
        <v>403</v>
      </c>
      <c r="D144" s="5">
        <v>441.17607500000003</v>
      </c>
      <c r="E144" s="5">
        <v>441.17660000000001</v>
      </c>
      <c r="F144" s="4" t="s">
        <v>7</v>
      </c>
      <c r="G144" s="4">
        <v>85762</v>
      </c>
      <c r="H144" s="6" t="s">
        <v>404</v>
      </c>
      <c r="I144" s="18">
        <f t="shared" si="2"/>
        <v>1.1900010669932657</v>
      </c>
      <c r="J144" s="7" t="s">
        <v>405</v>
      </c>
    </row>
    <row r="145" spans="1:10" ht="17">
      <c r="A145" s="4">
        <v>145</v>
      </c>
      <c r="B145" s="4">
        <v>8.1199999999999992</v>
      </c>
      <c r="C145" s="4" t="s">
        <v>406</v>
      </c>
      <c r="D145" s="5">
        <v>623.16121499999997</v>
      </c>
      <c r="E145" s="5">
        <v>623.16179999999997</v>
      </c>
      <c r="F145" s="4" t="s">
        <v>20</v>
      </c>
      <c r="G145" s="4">
        <v>199985</v>
      </c>
      <c r="H145" s="6" t="s">
        <v>407</v>
      </c>
      <c r="I145" s="18">
        <f t="shared" si="2"/>
        <v>0.93876189005271438</v>
      </c>
      <c r="J145" s="7" t="s">
        <v>408</v>
      </c>
    </row>
    <row r="146" spans="1:10" ht="17">
      <c r="A146" s="4">
        <v>146</v>
      </c>
      <c r="B146" s="4">
        <v>8.1199999999999992</v>
      </c>
      <c r="C146" s="4" t="s">
        <v>409</v>
      </c>
      <c r="D146" s="5">
        <v>623.15314699999999</v>
      </c>
      <c r="E146" s="5">
        <v>623.15369999999996</v>
      </c>
      <c r="F146" s="4" t="s">
        <v>30</v>
      </c>
      <c r="G146" s="4">
        <v>101494</v>
      </c>
      <c r="H146" s="6" t="s">
        <v>410</v>
      </c>
      <c r="I146" s="18">
        <f t="shared" si="2"/>
        <v>0.88742230161288305</v>
      </c>
      <c r="J146" s="7" t="s">
        <v>411</v>
      </c>
    </row>
    <row r="147" spans="1:10" ht="34">
      <c r="A147" s="4">
        <v>147</v>
      </c>
      <c r="B147" s="4">
        <v>8.1199999999999992</v>
      </c>
      <c r="C147" s="4" t="s">
        <v>406</v>
      </c>
      <c r="D147" s="5">
        <v>623.16121499999997</v>
      </c>
      <c r="E147" s="5">
        <v>623.16179999999997</v>
      </c>
      <c r="F147" s="4" t="s">
        <v>20</v>
      </c>
      <c r="G147" s="4">
        <v>199985</v>
      </c>
      <c r="H147" s="6" t="s">
        <v>412</v>
      </c>
      <c r="I147" s="18">
        <f t="shared" si="2"/>
        <v>0.93876189005271438</v>
      </c>
      <c r="J147" s="7" t="s">
        <v>413</v>
      </c>
    </row>
    <row r="148" spans="1:10" ht="17">
      <c r="A148" s="4">
        <v>148</v>
      </c>
      <c r="B148" s="4">
        <v>8.1199999999999992</v>
      </c>
      <c r="C148" s="4" t="s">
        <v>414</v>
      </c>
      <c r="D148" s="5">
        <v>623.16121499999997</v>
      </c>
      <c r="E148" s="5">
        <v>623.16179999999997</v>
      </c>
      <c r="F148" s="4" t="s">
        <v>7</v>
      </c>
      <c r="G148" s="4">
        <v>199985</v>
      </c>
      <c r="H148" s="6" t="s">
        <v>415</v>
      </c>
      <c r="I148" s="18">
        <f t="shared" si="2"/>
        <v>0.93876189005271438</v>
      </c>
      <c r="J148" s="7" t="s">
        <v>416</v>
      </c>
    </row>
    <row r="149" spans="1:10" ht="17">
      <c r="A149" s="4">
        <v>149</v>
      </c>
      <c r="B149" s="4">
        <v>8.1199999999999992</v>
      </c>
      <c r="C149" s="4" t="s">
        <v>406</v>
      </c>
      <c r="D149" s="14">
        <v>623.16121499999997</v>
      </c>
      <c r="E149" s="5">
        <v>623.16179999999997</v>
      </c>
      <c r="F149" s="4" t="s">
        <v>20</v>
      </c>
      <c r="G149" s="4">
        <v>199985</v>
      </c>
      <c r="H149" s="6" t="s">
        <v>417</v>
      </c>
      <c r="I149" s="18">
        <f t="shared" si="2"/>
        <v>0.93876189005271438</v>
      </c>
      <c r="J149" s="7" t="s">
        <v>418</v>
      </c>
    </row>
    <row r="150" spans="1:10" ht="17">
      <c r="A150" s="4">
        <v>150</v>
      </c>
      <c r="B150" s="4">
        <v>8.1199999999999992</v>
      </c>
      <c r="C150" s="4" t="s">
        <v>414</v>
      </c>
      <c r="D150" s="5">
        <v>623.16121499999997</v>
      </c>
      <c r="E150" s="5">
        <v>623.16179999999997</v>
      </c>
      <c r="F150" s="4" t="s">
        <v>13</v>
      </c>
      <c r="G150" s="4">
        <v>199985</v>
      </c>
      <c r="H150" s="6" t="s">
        <v>419</v>
      </c>
      <c r="I150" s="18">
        <f t="shared" si="2"/>
        <v>0.93876189005271438</v>
      </c>
      <c r="J150" s="7" t="s">
        <v>420</v>
      </c>
    </row>
    <row r="151" spans="1:10" ht="17">
      <c r="A151" s="4">
        <v>151</v>
      </c>
      <c r="B151" s="4">
        <v>8.1199999999999992</v>
      </c>
      <c r="C151" s="4" t="s">
        <v>414</v>
      </c>
      <c r="D151" s="5">
        <v>623.16121499999997</v>
      </c>
      <c r="E151" s="5">
        <v>623.16179999999997</v>
      </c>
      <c r="F151" s="4" t="s">
        <v>13</v>
      </c>
      <c r="G151" s="4">
        <v>199985</v>
      </c>
      <c r="H151" s="6" t="s">
        <v>421</v>
      </c>
      <c r="I151" s="18">
        <f t="shared" si="2"/>
        <v>0.93876189005271438</v>
      </c>
      <c r="J151" s="13" t="s">
        <v>422</v>
      </c>
    </row>
    <row r="152" spans="1:10" ht="17">
      <c r="A152" s="4">
        <v>152</v>
      </c>
      <c r="B152" s="4">
        <v>8.17</v>
      </c>
      <c r="C152" s="4" t="s">
        <v>423</v>
      </c>
      <c r="D152" s="5">
        <v>519.18664000000001</v>
      </c>
      <c r="E152" s="5">
        <v>519.18719999999996</v>
      </c>
      <c r="F152" s="4" t="s">
        <v>20</v>
      </c>
      <c r="G152" s="4">
        <v>24960</v>
      </c>
      <c r="H152" s="6" t="s">
        <v>424</v>
      </c>
      <c r="I152" s="18">
        <f t="shared" si="2"/>
        <v>1.0786101891034368</v>
      </c>
      <c r="J152" s="7" t="s">
        <v>425</v>
      </c>
    </row>
    <row r="153" spans="1:10" ht="17">
      <c r="A153" s="4">
        <v>153</v>
      </c>
      <c r="B153" s="4">
        <v>8.27</v>
      </c>
      <c r="C153" s="4" t="s">
        <v>426</v>
      </c>
      <c r="D153" s="5">
        <v>263.09195</v>
      </c>
      <c r="E153" s="5">
        <v>263.09249999999997</v>
      </c>
      <c r="F153" s="4" t="s">
        <v>20</v>
      </c>
      <c r="G153" s="4">
        <v>36396</v>
      </c>
      <c r="H153" s="6" t="s">
        <v>427</v>
      </c>
      <c r="I153" s="18">
        <f t="shared" si="2"/>
        <v>2.0905238642825279</v>
      </c>
      <c r="J153" s="7" t="s">
        <v>428</v>
      </c>
    </row>
    <row r="154" spans="1:10" ht="17">
      <c r="A154" s="4">
        <v>154</v>
      </c>
      <c r="B154" s="4">
        <v>8.27</v>
      </c>
      <c r="C154" s="4" t="s">
        <v>429</v>
      </c>
      <c r="D154" s="5">
        <v>283.09703500000001</v>
      </c>
      <c r="E154" s="5">
        <v>283.0976</v>
      </c>
      <c r="F154" s="4" t="s">
        <v>20</v>
      </c>
      <c r="G154" s="4">
        <v>21887</v>
      </c>
      <c r="H154" s="6" t="s">
        <v>430</v>
      </c>
      <c r="I154" s="18">
        <f t="shared" si="2"/>
        <v>1.9957821175859281</v>
      </c>
      <c r="J154" s="7" t="s">
        <v>431</v>
      </c>
    </row>
    <row r="155" spans="1:10" ht="17">
      <c r="A155" s="4">
        <v>155</v>
      </c>
      <c r="B155" s="4">
        <v>8.32</v>
      </c>
      <c r="C155" s="4" t="s">
        <v>432</v>
      </c>
      <c r="D155" s="5">
        <v>579.20776999999998</v>
      </c>
      <c r="E155" s="5">
        <v>579.20830000000001</v>
      </c>
      <c r="F155" s="4" t="s">
        <v>7</v>
      </c>
      <c r="G155" s="4">
        <v>244733</v>
      </c>
      <c r="H155" s="6" t="s">
        <v>433</v>
      </c>
      <c r="I155" s="18">
        <f t="shared" si="2"/>
        <v>0.91504297331184059</v>
      </c>
      <c r="J155" s="7" t="s">
        <v>434</v>
      </c>
    </row>
    <row r="156" spans="1:10" ht="17">
      <c r="A156" s="4">
        <v>156</v>
      </c>
      <c r="B156" s="4">
        <v>8.32</v>
      </c>
      <c r="C156" s="4" t="s">
        <v>435</v>
      </c>
      <c r="D156" s="5">
        <v>439.10071700000003</v>
      </c>
      <c r="E156" s="5">
        <v>439.10129999999998</v>
      </c>
      <c r="F156" s="4" t="s">
        <v>30</v>
      </c>
      <c r="G156" s="4">
        <v>24952</v>
      </c>
      <c r="H156" s="6" t="s">
        <v>436</v>
      </c>
      <c r="I156" s="18">
        <f t="shared" si="2"/>
        <v>1.3277136141619006</v>
      </c>
      <c r="J156" s="7" t="s">
        <v>437</v>
      </c>
    </row>
    <row r="157" spans="1:10" ht="17">
      <c r="A157" s="4">
        <v>157</v>
      </c>
      <c r="B157" s="4">
        <v>8.32</v>
      </c>
      <c r="C157" s="4" t="s">
        <v>432</v>
      </c>
      <c r="D157" s="5">
        <v>579.20776999999998</v>
      </c>
      <c r="E157" s="5">
        <v>579.20830000000001</v>
      </c>
      <c r="F157" s="4" t="s">
        <v>7</v>
      </c>
      <c r="G157" s="4">
        <v>244733</v>
      </c>
      <c r="H157" s="6" t="s">
        <v>438</v>
      </c>
      <c r="I157" s="18">
        <f t="shared" si="2"/>
        <v>0.91504297331184059</v>
      </c>
      <c r="J157" s="7" t="s">
        <v>439</v>
      </c>
    </row>
    <row r="158" spans="1:10" ht="17">
      <c r="A158" s="4">
        <v>158</v>
      </c>
      <c r="B158" s="4">
        <v>8.32</v>
      </c>
      <c r="C158" s="4" t="s">
        <v>435</v>
      </c>
      <c r="D158" s="5">
        <v>439.10071700000003</v>
      </c>
      <c r="E158" s="5">
        <v>439.10129999999998</v>
      </c>
      <c r="F158" s="4" t="s">
        <v>30</v>
      </c>
      <c r="G158" s="4">
        <v>24952</v>
      </c>
      <c r="H158" s="6" t="s">
        <v>440</v>
      </c>
      <c r="I158" s="18">
        <f t="shared" si="2"/>
        <v>1.3277136141619006</v>
      </c>
      <c r="J158" s="7" t="s">
        <v>441</v>
      </c>
    </row>
    <row r="159" spans="1:10" ht="17">
      <c r="A159" s="4">
        <v>159</v>
      </c>
      <c r="B159" s="4">
        <v>8.32</v>
      </c>
      <c r="C159" s="4" t="s">
        <v>435</v>
      </c>
      <c r="D159" s="5">
        <v>439.10071700000003</v>
      </c>
      <c r="E159" s="5">
        <v>439.10129999999998</v>
      </c>
      <c r="F159" s="4" t="s">
        <v>30</v>
      </c>
      <c r="G159" s="4">
        <v>24952</v>
      </c>
      <c r="H159" s="6" t="s">
        <v>442</v>
      </c>
      <c r="I159" s="18">
        <f t="shared" si="2"/>
        <v>1.3277136141619006</v>
      </c>
      <c r="J159" s="7" t="s">
        <v>443</v>
      </c>
    </row>
    <row r="160" spans="1:10" ht="17">
      <c r="A160" s="4">
        <v>160</v>
      </c>
      <c r="B160" s="4">
        <v>8.32</v>
      </c>
      <c r="C160" s="4" t="s">
        <v>435</v>
      </c>
      <c r="D160" s="5">
        <v>439.10071700000003</v>
      </c>
      <c r="E160" s="5">
        <v>439.10129999999998</v>
      </c>
      <c r="F160" s="4" t="s">
        <v>30</v>
      </c>
      <c r="G160" s="4">
        <v>24952</v>
      </c>
      <c r="H160" s="6" t="s">
        <v>444</v>
      </c>
      <c r="I160" s="18">
        <f t="shared" si="2"/>
        <v>1.3277136141619006</v>
      </c>
      <c r="J160" s="7" t="s">
        <v>445</v>
      </c>
    </row>
    <row r="161" spans="1:10" ht="17">
      <c r="A161" s="4">
        <v>161</v>
      </c>
      <c r="B161" s="4">
        <v>8.35</v>
      </c>
      <c r="C161" s="4" t="s">
        <v>306</v>
      </c>
      <c r="D161" s="5">
        <v>473.16590500000007</v>
      </c>
      <c r="E161" s="5">
        <v>473.16640000000001</v>
      </c>
      <c r="F161" s="4" t="s">
        <v>13</v>
      </c>
      <c r="G161" s="4">
        <v>78400</v>
      </c>
      <c r="H161" s="6" t="s">
        <v>446</v>
      </c>
      <c r="I161" s="18">
        <f t="shared" si="2"/>
        <v>1.0461446919848481</v>
      </c>
      <c r="J161" s="7" t="s">
        <v>447</v>
      </c>
    </row>
    <row r="162" spans="1:10" ht="17">
      <c r="A162" s="4">
        <v>162</v>
      </c>
      <c r="B162" s="4">
        <v>8.4</v>
      </c>
      <c r="C162" s="4" t="s">
        <v>448</v>
      </c>
      <c r="D162" s="5">
        <v>177.01878500000001</v>
      </c>
      <c r="E162" s="5">
        <v>177.01929999999999</v>
      </c>
      <c r="F162" s="4" t="s">
        <v>47</v>
      </c>
      <c r="G162" s="4">
        <v>32392</v>
      </c>
      <c r="H162" s="6" t="s">
        <v>449</v>
      </c>
      <c r="I162" s="18">
        <f t="shared" si="2"/>
        <v>2.9092957562595791</v>
      </c>
      <c r="J162" s="7" t="s">
        <v>450</v>
      </c>
    </row>
    <row r="163" spans="1:10" ht="17">
      <c r="A163" s="4">
        <v>163</v>
      </c>
      <c r="B163" s="4">
        <v>8.4</v>
      </c>
      <c r="C163" s="4" t="s">
        <v>448</v>
      </c>
      <c r="D163" s="5">
        <v>177.01878500000001</v>
      </c>
      <c r="E163" s="5">
        <v>177.01929999999999</v>
      </c>
      <c r="F163" s="4" t="s">
        <v>20</v>
      </c>
      <c r="G163" s="4">
        <v>32392</v>
      </c>
      <c r="H163" s="6" t="s">
        <v>451</v>
      </c>
      <c r="I163" s="18">
        <f t="shared" si="2"/>
        <v>2.9092957562595791</v>
      </c>
      <c r="J163" s="7" t="s">
        <v>452</v>
      </c>
    </row>
    <row r="164" spans="1:10" ht="17">
      <c r="A164" s="4">
        <v>165</v>
      </c>
      <c r="B164" s="4">
        <v>8.42</v>
      </c>
      <c r="C164" s="4" t="s">
        <v>448</v>
      </c>
      <c r="D164" s="5">
        <v>177.01878500000001</v>
      </c>
      <c r="E164" s="5">
        <v>177.0187</v>
      </c>
      <c r="F164" s="4" t="s">
        <v>47</v>
      </c>
      <c r="G164" s="4">
        <v>32392</v>
      </c>
      <c r="H164" s="6" t="s">
        <v>453</v>
      </c>
      <c r="I164" s="18">
        <f t="shared" si="2"/>
        <v>0.4801750278241334</v>
      </c>
      <c r="J164" s="7" t="s">
        <v>454</v>
      </c>
    </row>
    <row r="165" spans="1:10" ht="17">
      <c r="A165" s="4">
        <v>166</v>
      </c>
      <c r="B165" s="4">
        <v>8.4700000000000006</v>
      </c>
      <c r="C165" s="4" t="s">
        <v>455</v>
      </c>
      <c r="D165" s="5">
        <v>821.28680999999995</v>
      </c>
      <c r="E165" s="5">
        <v>821.28729999999996</v>
      </c>
      <c r="F165" s="4" t="s">
        <v>20</v>
      </c>
      <c r="G165" s="4">
        <v>47242</v>
      </c>
      <c r="H165" s="6" t="s">
        <v>456</v>
      </c>
      <c r="I165" s="18">
        <f t="shared" si="2"/>
        <v>0.59662470411941015</v>
      </c>
      <c r="J165" s="7" t="s">
        <v>457</v>
      </c>
    </row>
    <row r="166" spans="1:10" ht="17">
      <c r="A166" s="4">
        <v>167</v>
      </c>
      <c r="B166" s="4">
        <v>8.52</v>
      </c>
      <c r="C166" s="4" t="s">
        <v>458</v>
      </c>
      <c r="D166" s="5">
        <v>517.18624499999999</v>
      </c>
      <c r="E166" s="5">
        <v>517.18679999999995</v>
      </c>
      <c r="F166" s="4" t="s">
        <v>20</v>
      </c>
      <c r="G166" s="4">
        <v>23961</v>
      </c>
      <c r="H166" s="6" t="s">
        <v>459</v>
      </c>
      <c r="I166" s="18">
        <f t="shared" si="2"/>
        <v>1.0731143864102606</v>
      </c>
      <c r="J166" s="7" t="s">
        <v>460</v>
      </c>
    </row>
    <row r="167" spans="1:10" ht="17">
      <c r="A167" s="4">
        <v>168</v>
      </c>
      <c r="B167" s="4">
        <v>8.68</v>
      </c>
      <c r="C167" s="4" t="s">
        <v>461</v>
      </c>
      <c r="D167" s="5">
        <v>1273.5700899999999</v>
      </c>
      <c r="E167" s="5">
        <v>1273.5706</v>
      </c>
      <c r="F167" s="4" t="s">
        <v>7</v>
      </c>
      <c r="G167" s="4">
        <v>573504</v>
      </c>
      <c r="H167" s="6" t="s">
        <v>462</v>
      </c>
      <c r="I167" s="18">
        <f t="shared" si="2"/>
        <v>0.40044910294384806</v>
      </c>
      <c r="J167" s="7" t="s">
        <v>463</v>
      </c>
    </row>
    <row r="168" spans="1:10" ht="17">
      <c r="A168" s="4">
        <v>169</v>
      </c>
      <c r="B168" s="4">
        <v>8.8800000000000008</v>
      </c>
      <c r="C168" s="4" t="s">
        <v>464</v>
      </c>
      <c r="D168" s="5">
        <v>187.09703500000001</v>
      </c>
      <c r="E168" s="5">
        <v>187.09639999999999</v>
      </c>
      <c r="F168" s="4" t="s">
        <v>47</v>
      </c>
      <c r="G168" s="4">
        <v>99460894</v>
      </c>
      <c r="H168" s="6" t="s">
        <v>465</v>
      </c>
      <c r="I168" s="18">
        <f t="shared" si="2"/>
        <v>3.3939607862669581</v>
      </c>
      <c r="J168" s="7" t="s">
        <v>466</v>
      </c>
    </row>
    <row r="169" spans="1:10" ht="17">
      <c r="A169" s="4">
        <v>170</v>
      </c>
      <c r="B169" s="4">
        <v>8.8800000000000008</v>
      </c>
      <c r="C169" s="4" t="s">
        <v>467</v>
      </c>
      <c r="D169" s="5">
        <v>399.15744200000006</v>
      </c>
      <c r="E169" s="5">
        <v>399.15800000000002</v>
      </c>
      <c r="F169" s="4" t="s">
        <v>30</v>
      </c>
      <c r="G169" s="4">
        <v>79052</v>
      </c>
      <c r="H169" s="6" t="s">
        <v>468</v>
      </c>
      <c r="I169" s="18">
        <f t="shared" si="2"/>
        <v>1.3979446234536881</v>
      </c>
      <c r="J169" s="7" t="s">
        <v>469</v>
      </c>
    </row>
    <row r="170" spans="1:10" ht="17">
      <c r="A170" s="4">
        <v>171</v>
      </c>
      <c r="B170" s="4">
        <v>8.9499999999999993</v>
      </c>
      <c r="C170" s="4" t="s">
        <v>470</v>
      </c>
      <c r="D170" s="5">
        <v>463.12404000000004</v>
      </c>
      <c r="E170" s="5">
        <v>463.12459999999999</v>
      </c>
      <c r="F170" s="4" t="s">
        <v>7</v>
      </c>
      <c r="G170" s="4">
        <v>520172</v>
      </c>
      <c r="H170" s="6" t="s">
        <v>471</v>
      </c>
      <c r="I170" s="18">
        <f t="shared" si="2"/>
        <v>1.2091792944939286</v>
      </c>
      <c r="J170" s="7" t="s">
        <v>472</v>
      </c>
    </row>
    <row r="171" spans="1:10" ht="17">
      <c r="A171" s="4">
        <v>172</v>
      </c>
      <c r="B171" s="4">
        <v>8.9499999999999993</v>
      </c>
      <c r="C171" s="4" t="s">
        <v>470</v>
      </c>
      <c r="D171" s="5">
        <v>463.12404000000004</v>
      </c>
      <c r="E171" s="5">
        <v>463.12459999999999</v>
      </c>
      <c r="F171" s="4" t="s">
        <v>7</v>
      </c>
      <c r="G171" s="4">
        <v>530172</v>
      </c>
      <c r="H171" s="6" t="s">
        <v>473</v>
      </c>
      <c r="I171" s="18">
        <f t="shared" si="2"/>
        <v>1.2091792944939286</v>
      </c>
      <c r="J171" s="7" t="s">
        <v>474</v>
      </c>
    </row>
    <row r="172" spans="1:10" ht="17">
      <c r="A172" s="4">
        <v>173</v>
      </c>
      <c r="B172" s="4">
        <v>9.0299999999999994</v>
      </c>
      <c r="C172" s="4" t="s">
        <v>475</v>
      </c>
      <c r="D172" s="5">
        <v>435.12912499999993</v>
      </c>
      <c r="E172" s="5">
        <v>435.12970000000001</v>
      </c>
      <c r="F172" s="4" t="s">
        <v>20</v>
      </c>
      <c r="G172" s="4">
        <v>62140</v>
      </c>
      <c r="H172" s="6" t="s">
        <v>476</v>
      </c>
      <c r="I172" s="18">
        <f t="shared" si="2"/>
        <v>1.3214468235906685</v>
      </c>
      <c r="J172" s="7" t="s">
        <v>477</v>
      </c>
    </row>
    <row r="173" spans="1:10" ht="17">
      <c r="A173" s="4">
        <v>174</v>
      </c>
      <c r="B173" s="4">
        <v>9.0299999999999994</v>
      </c>
      <c r="C173" s="4" t="s">
        <v>478</v>
      </c>
      <c r="D173" s="5">
        <v>435.12912499999999</v>
      </c>
      <c r="E173" s="5">
        <v>435.12970000000001</v>
      </c>
      <c r="F173" s="4" t="s">
        <v>13</v>
      </c>
      <c r="G173" s="4">
        <v>62140</v>
      </c>
      <c r="H173" s="6" t="s">
        <v>479</v>
      </c>
      <c r="I173" s="18">
        <f t="shared" si="2"/>
        <v>1.3214468234600325</v>
      </c>
      <c r="J173" s="7" t="s">
        <v>480</v>
      </c>
    </row>
    <row r="174" spans="1:10" ht="17">
      <c r="A174" s="4">
        <v>175</v>
      </c>
      <c r="B174" s="4">
        <v>9.0299999999999994</v>
      </c>
      <c r="C174" s="4" t="s">
        <v>475</v>
      </c>
      <c r="D174" s="5">
        <v>435.12912499999993</v>
      </c>
      <c r="E174" s="5">
        <v>435.12970000000001</v>
      </c>
      <c r="F174" s="4" t="s">
        <v>47</v>
      </c>
      <c r="G174" s="4">
        <v>62140</v>
      </c>
      <c r="H174" s="6" t="s">
        <v>481</v>
      </c>
      <c r="I174" s="18">
        <f t="shared" si="2"/>
        <v>1.3214468235906685</v>
      </c>
      <c r="J174" s="13" t="s">
        <v>482</v>
      </c>
    </row>
    <row r="175" spans="1:10" ht="17">
      <c r="A175" s="4">
        <v>176</v>
      </c>
      <c r="B175" s="4">
        <v>9.08</v>
      </c>
      <c r="C175" s="4" t="s">
        <v>483</v>
      </c>
      <c r="D175" s="5">
        <v>639.19251499999996</v>
      </c>
      <c r="E175" s="5">
        <v>639.19309999999996</v>
      </c>
      <c r="F175" s="4" t="s">
        <v>47</v>
      </c>
      <c r="G175" s="4">
        <v>53483</v>
      </c>
      <c r="H175" s="6" t="s">
        <v>484</v>
      </c>
      <c r="I175" s="18">
        <f t="shared" si="2"/>
        <v>0.91521722528453875</v>
      </c>
      <c r="J175" s="7" t="s">
        <v>485</v>
      </c>
    </row>
    <row r="176" spans="1:10" ht="17">
      <c r="A176" s="4">
        <v>177</v>
      </c>
      <c r="B176" s="4">
        <v>9.2100000000000009</v>
      </c>
      <c r="C176" s="4" t="s">
        <v>486</v>
      </c>
      <c r="D176" s="5">
        <v>836.47963400000003</v>
      </c>
      <c r="E176" s="5">
        <v>836.48019999999997</v>
      </c>
      <c r="F176" s="4" t="s">
        <v>7</v>
      </c>
      <c r="G176" s="4">
        <v>15003</v>
      </c>
      <c r="H176" s="6" t="s">
        <v>487</v>
      </c>
      <c r="I176" s="18">
        <f t="shared" si="2"/>
        <v>0.67664528451057238</v>
      </c>
      <c r="J176" s="7" t="s">
        <v>488</v>
      </c>
    </row>
    <row r="177" spans="1:10" ht="17">
      <c r="A177" s="4">
        <v>178</v>
      </c>
      <c r="B177" s="4">
        <v>9.31</v>
      </c>
      <c r="C177" s="4" t="s">
        <v>489</v>
      </c>
      <c r="D177" s="5">
        <v>326.16036400000002</v>
      </c>
      <c r="E177" s="5">
        <v>326.16090000000003</v>
      </c>
      <c r="F177" s="4" t="s">
        <v>7</v>
      </c>
      <c r="G177" s="4">
        <v>49178</v>
      </c>
      <c r="H177" s="6" t="s">
        <v>490</v>
      </c>
      <c r="I177" s="18">
        <f t="shared" si="2"/>
        <v>1.6433633855368526</v>
      </c>
      <c r="J177" s="7" t="s">
        <v>491</v>
      </c>
    </row>
    <row r="178" spans="1:10" ht="17">
      <c r="A178" s="4">
        <v>179</v>
      </c>
      <c r="B178" s="4">
        <v>9.32</v>
      </c>
      <c r="C178" s="4" t="s">
        <v>492</v>
      </c>
      <c r="D178" s="5">
        <v>403.139295</v>
      </c>
      <c r="E178" s="5">
        <v>403.13979999999998</v>
      </c>
      <c r="F178" s="4" t="s">
        <v>7</v>
      </c>
      <c r="G178" s="4">
        <v>20848</v>
      </c>
      <c r="H178" s="6" t="s">
        <v>493</v>
      </c>
      <c r="I178" s="18">
        <f t="shared" si="2"/>
        <v>1.2526687580171334</v>
      </c>
      <c r="J178" s="7" t="s">
        <v>494</v>
      </c>
    </row>
    <row r="179" spans="1:10" ht="17">
      <c r="A179" s="4">
        <v>180</v>
      </c>
      <c r="B179" s="4">
        <v>9.36</v>
      </c>
      <c r="C179" s="4" t="s">
        <v>495</v>
      </c>
      <c r="D179" s="5">
        <v>299.055565</v>
      </c>
      <c r="E179" s="5">
        <v>299.05610000000001</v>
      </c>
      <c r="F179" s="4" t="s">
        <v>20</v>
      </c>
      <c r="G179" s="4">
        <v>40769</v>
      </c>
      <c r="H179" s="6" t="s">
        <v>496</v>
      </c>
      <c r="I179" s="18">
        <f t="shared" si="2"/>
        <v>1.788965204554869</v>
      </c>
      <c r="J179" s="7" t="s">
        <v>497</v>
      </c>
    </row>
    <row r="180" spans="1:10" ht="17">
      <c r="A180" s="4">
        <v>181</v>
      </c>
      <c r="B180" s="4">
        <v>9.36</v>
      </c>
      <c r="C180" s="4" t="s">
        <v>495</v>
      </c>
      <c r="D180" s="5">
        <v>299.055565</v>
      </c>
      <c r="E180" s="5">
        <v>299.05610000000001</v>
      </c>
      <c r="F180" s="4" t="s">
        <v>20</v>
      </c>
      <c r="G180" s="4">
        <v>40769</v>
      </c>
      <c r="H180" s="6" t="s">
        <v>498</v>
      </c>
      <c r="I180" s="18">
        <f t="shared" si="2"/>
        <v>1.788965204554869</v>
      </c>
      <c r="J180" s="7" t="s">
        <v>499</v>
      </c>
    </row>
    <row r="181" spans="1:10" ht="17">
      <c r="A181" s="4">
        <v>182</v>
      </c>
      <c r="B181" s="4">
        <v>9.36</v>
      </c>
      <c r="C181" s="4" t="s">
        <v>495</v>
      </c>
      <c r="D181" s="5">
        <v>299.055565</v>
      </c>
      <c r="E181" s="5">
        <v>299.05610000000001</v>
      </c>
      <c r="F181" s="4" t="s">
        <v>20</v>
      </c>
      <c r="G181" s="4">
        <v>40769</v>
      </c>
      <c r="H181" s="6" t="s">
        <v>500</v>
      </c>
      <c r="I181" s="18">
        <f t="shared" si="2"/>
        <v>1.788965204554869</v>
      </c>
      <c r="J181" s="7" t="s">
        <v>501</v>
      </c>
    </row>
    <row r="182" spans="1:10" ht="17">
      <c r="A182" s="4">
        <v>183</v>
      </c>
      <c r="B182" s="4">
        <v>9.36</v>
      </c>
      <c r="C182" s="4" t="s">
        <v>495</v>
      </c>
      <c r="D182" s="5">
        <v>299.055565</v>
      </c>
      <c r="E182" s="5">
        <v>299.05610000000001</v>
      </c>
      <c r="F182" s="4" t="s">
        <v>47</v>
      </c>
      <c r="G182" s="4">
        <v>40769</v>
      </c>
      <c r="H182" s="6" t="s">
        <v>502</v>
      </c>
      <c r="I182" s="18">
        <f t="shared" si="2"/>
        <v>1.788965204554869</v>
      </c>
      <c r="J182" s="7" t="s">
        <v>147</v>
      </c>
    </row>
    <row r="183" spans="1:10" ht="17">
      <c r="A183" s="4">
        <v>184</v>
      </c>
      <c r="B183" s="4">
        <v>9.41</v>
      </c>
      <c r="C183" s="4" t="s">
        <v>503</v>
      </c>
      <c r="D183" s="5">
        <v>805.45049699999993</v>
      </c>
      <c r="E183" s="5">
        <v>805.44860000000006</v>
      </c>
      <c r="F183" s="4" t="s">
        <v>30</v>
      </c>
      <c r="G183" s="4">
        <v>21213</v>
      </c>
      <c r="H183" s="6" t="s">
        <v>504</v>
      </c>
      <c r="I183" s="18">
        <f t="shared" si="2"/>
        <v>2.3552037113855002</v>
      </c>
      <c r="J183" s="7" t="s">
        <v>505</v>
      </c>
    </row>
    <row r="184" spans="1:10" ht="17">
      <c r="A184" s="4">
        <v>185</v>
      </c>
      <c r="B184" s="4">
        <v>9.41</v>
      </c>
      <c r="C184" s="4" t="s">
        <v>506</v>
      </c>
      <c r="D184" s="5">
        <v>447.12912499999993</v>
      </c>
      <c r="E184" s="5">
        <v>447.12970000000001</v>
      </c>
      <c r="F184" s="4" t="s">
        <v>20</v>
      </c>
      <c r="G184" s="4">
        <v>157083</v>
      </c>
      <c r="H184" s="6" t="s">
        <v>507</v>
      </c>
      <c r="I184" s="18">
        <f t="shared" si="2"/>
        <v>1.2859819858145831</v>
      </c>
      <c r="J184" s="7" t="s">
        <v>508</v>
      </c>
    </row>
    <row r="185" spans="1:10" ht="17">
      <c r="A185" s="4">
        <v>186</v>
      </c>
      <c r="B185" s="4">
        <v>9.44</v>
      </c>
      <c r="C185" s="4" t="s">
        <v>509</v>
      </c>
      <c r="D185" s="5">
        <v>951.50840700000003</v>
      </c>
      <c r="E185" s="5">
        <v>951.50900000000001</v>
      </c>
      <c r="F185" s="4" t="s">
        <v>30</v>
      </c>
      <c r="G185" s="4">
        <v>22279</v>
      </c>
      <c r="H185" s="6" t="s">
        <v>510</v>
      </c>
      <c r="I185" s="18">
        <f t="shared" si="2"/>
        <v>0.6232209779947302</v>
      </c>
      <c r="J185" s="7" t="s">
        <v>511</v>
      </c>
    </row>
    <row r="186" spans="1:10" ht="17">
      <c r="A186" s="4">
        <v>187</v>
      </c>
      <c r="B186" s="4">
        <v>9.59</v>
      </c>
      <c r="C186" s="13" t="s">
        <v>512</v>
      </c>
      <c r="D186" s="5">
        <v>919.49025999999992</v>
      </c>
      <c r="E186" s="5">
        <v>919.49080000000004</v>
      </c>
      <c r="F186" s="4" t="s">
        <v>47</v>
      </c>
      <c r="G186" s="4">
        <v>59024</v>
      </c>
      <c r="H186" s="6" t="s">
        <v>513</v>
      </c>
      <c r="I186" s="18">
        <f t="shared" si="2"/>
        <v>0.58728191434519383</v>
      </c>
      <c r="J186" s="13" t="s">
        <v>514</v>
      </c>
    </row>
    <row r="187" spans="1:10" ht="17">
      <c r="A187" s="4">
        <v>188</v>
      </c>
      <c r="B187" s="4">
        <v>9.64</v>
      </c>
      <c r="C187" s="4" t="s">
        <v>515</v>
      </c>
      <c r="D187" s="5">
        <v>312.12358399999999</v>
      </c>
      <c r="E187" s="5">
        <v>312.12180000000001</v>
      </c>
      <c r="F187" s="4" t="s">
        <v>20</v>
      </c>
      <c r="G187" s="4">
        <v>4333411</v>
      </c>
      <c r="H187" s="6" t="s">
        <v>516</v>
      </c>
      <c r="I187" s="18">
        <f t="shared" si="2"/>
        <v>5.7156847205319261</v>
      </c>
      <c r="J187" s="7" t="s">
        <v>517</v>
      </c>
    </row>
    <row r="188" spans="1:10" ht="17">
      <c r="A188" s="4">
        <v>189</v>
      </c>
      <c r="B188" s="4">
        <v>9.66</v>
      </c>
      <c r="C188" s="4" t="s">
        <v>518</v>
      </c>
      <c r="D188" s="5">
        <v>1241.5721920000001</v>
      </c>
      <c r="E188" s="5">
        <v>1241.5726999999999</v>
      </c>
      <c r="F188" s="4" t="s">
        <v>30</v>
      </c>
      <c r="G188" s="4">
        <v>237909</v>
      </c>
      <c r="H188" s="6" t="s">
        <v>519</v>
      </c>
      <c r="I188" s="18">
        <f t="shared" si="2"/>
        <v>0.4091586483070101</v>
      </c>
      <c r="J188" s="7" t="s">
        <v>520</v>
      </c>
    </row>
    <row r="189" spans="1:10" ht="17">
      <c r="A189" s="4">
        <v>190</v>
      </c>
      <c r="B189" s="4">
        <v>9.7799999999999994</v>
      </c>
      <c r="C189" s="4" t="s">
        <v>521</v>
      </c>
      <c r="D189" s="5">
        <v>1081.5350169999999</v>
      </c>
      <c r="E189" s="5">
        <v>1081.5355999999999</v>
      </c>
      <c r="F189" s="4" t="s">
        <v>30</v>
      </c>
      <c r="G189" s="4">
        <v>183887</v>
      </c>
      <c r="H189" s="6" t="s">
        <v>522</v>
      </c>
      <c r="I189" s="18">
        <f t="shared" si="2"/>
        <v>0.53904865847352901</v>
      </c>
      <c r="J189" s="7" t="s">
        <v>523</v>
      </c>
    </row>
    <row r="190" spans="1:10" ht="17">
      <c r="A190" s="4">
        <v>191</v>
      </c>
      <c r="B190" s="4">
        <v>9.7799999999999994</v>
      </c>
      <c r="C190" s="4" t="s">
        <v>524</v>
      </c>
      <c r="D190" s="5">
        <v>1079.5193669999999</v>
      </c>
      <c r="E190" s="5">
        <v>1079.5199</v>
      </c>
      <c r="F190" s="4" t="s">
        <v>30</v>
      </c>
      <c r="G190" s="4">
        <v>956306</v>
      </c>
      <c r="H190" s="6" t="s">
        <v>525</v>
      </c>
      <c r="I190" s="18">
        <f t="shared" si="2"/>
        <v>0.49373824724742837</v>
      </c>
      <c r="J190" s="7" t="s">
        <v>526</v>
      </c>
    </row>
    <row r="191" spans="1:10" ht="17">
      <c r="A191" s="4">
        <v>192</v>
      </c>
      <c r="B191" s="4">
        <v>9.85</v>
      </c>
      <c r="C191" s="4" t="s">
        <v>527</v>
      </c>
      <c r="D191" s="5">
        <v>653.286293</v>
      </c>
      <c r="E191" s="5">
        <v>653.29150000000004</v>
      </c>
      <c r="F191" s="4" t="s">
        <v>7</v>
      </c>
      <c r="G191" s="4">
        <v>50925</v>
      </c>
      <c r="H191" s="6" t="s">
        <v>528</v>
      </c>
      <c r="I191" s="18">
        <f t="shared" si="2"/>
        <v>7.9704718372856815</v>
      </c>
      <c r="J191" s="7" t="s">
        <v>529</v>
      </c>
    </row>
    <row r="192" spans="1:10" ht="17">
      <c r="A192" s="4">
        <v>193</v>
      </c>
      <c r="B192" s="4">
        <v>9.85</v>
      </c>
      <c r="C192" s="4" t="s">
        <v>527</v>
      </c>
      <c r="D192" s="5">
        <v>653.286293</v>
      </c>
      <c r="E192" s="5">
        <v>653.28679999999997</v>
      </c>
      <c r="F192" s="4" t="s">
        <v>7</v>
      </c>
      <c r="G192" s="4">
        <v>50925</v>
      </c>
      <c r="H192" s="6" t="s">
        <v>530</v>
      </c>
      <c r="I192" s="18">
        <f t="shared" si="2"/>
        <v>0.776076286006667</v>
      </c>
      <c r="J192" s="7" t="s">
        <v>531</v>
      </c>
    </row>
    <row r="193" spans="1:10" ht="17">
      <c r="A193" s="4">
        <v>194</v>
      </c>
      <c r="B193" s="4">
        <v>9.8800000000000008</v>
      </c>
      <c r="C193" s="4" t="s">
        <v>532</v>
      </c>
      <c r="D193" s="5">
        <v>493.22850500000004</v>
      </c>
      <c r="E193" s="5">
        <v>493.22750000000002</v>
      </c>
      <c r="F193" s="4" t="s">
        <v>30</v>
      </c>
      <c r="G193" s="4">
        <v>53341</v>
      </c>
      <c r="H193" s="6" t="s">
        <v>533</v>
      </c>
      <c r="I193" s="18">
        <f t="shared" ref="I193:I255" si="3">ABS(D193-E193)/D193*1000000</f>
        <v>2.0375951305177966</v>
      </c>
      <c r="J193" s="7" t="s">
        <v>534</v>
      </c>
    </row>
    <row r="194" spans="1:10" ht="17">
      <c r="A194" s="4">
        <v>195</v>
      </c>
      <c r="B194" s="4">
        <v>9.9499999999999993</v>
      </c>
      <c r="C194" s="4" t="s">
        <v>535</v>
      </c>
      <c r="D194" s="5">
        <v>305.10251499999998</v>
      </c>
      <c r="E194" s="5">
        <v>305.10309999999998</v>
      </c>
      <c r="F194" s="4" t="s">
        <v>20</v>
      </c>
      <c r="G194" s="4">
        <v>43353</v>
      </c>
      <c r="H194" s="6" t="s">
        <v>536</v>
      </c>
      <c r="I194" s="18">
        <f t="shared" si="3"/>
        <v>1.9173883243831864</v>
      </c>
      <c r="J194" s="7" t="s">
        <v>537</v>
      </c>
    </row>
    <row r="195" spans="1:10" ht="17">
      <c r="A195" s="4">
        <v>196</v>
      </c>
      <c r="B195" s="4">
        <v>9.9600000000000009</v>
      </c>
      <c r="C195" s="4" t="s">
        <v>538</v>
      </c>
      <c r="D195" s="5">
        <v>373.12872999999996</v>
      </c>
      <c r="E195" s="5">
        <v>373.1293</v>
      </c>
      <c r="F195" s="4" t="s">
        <v>20</v>
      </c>
      <c r="G195" s="4">
        <v>40522</v>
      </c>
      <c r="H195" s="6" t="s">
        <v>539</v>
      </c>
      <c r="I195" s="18">
        <f t="shared" si="3"/>
        <v>1.5276229199472722</v>
      </c>
      <c r="J195" s="7" t="s">
        <v>540</v>
      </c>
    </row>
    <row r="196" spans="1:10" ht="17">
      <c r="A196" s="4">
        <v>197</v>
      </c>
      <c r="B196" s="4">
        <v>10.01</v>
      </c>
      <c r="C196" s="4" t="s">
        <v>541</v>
      </c>
      <c r="D196" s="5">
        <v>327.10799499999996</v>
      </c>
      <c r="E196" s="5">
        <v>327.10849999999999</v>
      </c>
      <c r="F196" s="4" t="s">
        <v>47</v>
      </c>
      <c r="G196" s="4">
        <v>34405</v>
      </c>
      <c r="H196" s="6" t="s">
        <v>542</v>
      </c>
      <c r="I196" s="18">
        <f t="shared" si="3"/>
        <v>1.543832641670517</v>
      </c>
      <c r="J196" s="7" t="s">
        <v>543</v>
      </c>
    </row>
    <row r="197" spans="1:10" ht="17">
      <c r="A197" s="4">
        <v>198</v>
      </c>
      <c r="B197" s="4">
        <v>10.11</v>
      </c>
      <c r="C197" s="4" t="s">
        <v>544</v>
      </c>
      <c r="D197" s="5">
        <v>507.18664000000001</v>
      </c>
      <c r="E197" s="5">
        <v>507.18720000000002</v>
      </c>
      <c r="F197" s="4" t="s">
        <v>7</v>
      </c>
      <c r="G197" s="4">
        <v>21752</v>
      </c>
      <c r="H197" s="6" t="s">
        <v>545</v>
      </c>
      <c r="I197" s="18">
        <f t="shared" si="3"/>
        <v>1.1041300299377392</v>
      </c>
      <c r="J197" s="7" t="s">
        <v>546</v>
      </c>
    </row>
    <row r="198" spans="1:10" ht="17">
      <c r="A198" s="4">
        <v>199</v>
      </c>
      <c r="B198" s="4">
        <v>10.210000000000001</v>
      </c>
      <c r="C198" s="4" t="s">
        <v>515</v>
      </c>
      <c r="D198" s="5">
        <v>312.12358399999999</v>
      </c>
      <c r="E198" s="5">
        <v>312.1241</v>
      </c>
      <c r="F198" s="4" t="s">
        <v>20</v>
      </c>
      <c r="G198" s="4">
        <v>8218815</v>
      </c>
      <c r="H198" s="6" t="s">
        <v>547</v>
      </c>
      <c r="I198" s="18">
        <f t="shared" si="3"/>
        <v>1.653191320539956</v>
      </c>
      <c r="J198" s="7" t="s">
        <v>548</v>
      </c>
    </row>
    <row r="199" spans="1:10" ht="17">
      <c r="A199" s="4">
        <v>200</v>
      </c>
      <c r="B199" s="4">
        <v>10.46</v>
      </c>
      <c r="C199" s="4" t="s">
        <v>549</v>
      </c>
      <c r="D199" s="5">
        <v>461.14477499999998</v>
      </c>
      <c r="E199" s="5">
        <v>461.14530000000002</v>
      </c>
      <c r="F199" s="4" t="s">
        <v>20</v>
      </c>
      <c r="G199" s="4">
        <v>269114</v>
      </c>
      <c r="H199" s="6" t="s">
        <v>550</v>
      </c>
      <c r="I199" s="18">
        <f t="shared" si="3"/>
        <v>1.1384711017028102</v>
      </c>
      <c r="J199" s="7" t="s">
        <v>551</v>
      </c>
    </row>
    <row r="200" spans="1:10" ht="17">
      <c r="A200" s="4">
        <v>201</v>
      </c>
      <c r="B200" s="4">
        <v>10.74</v>
      </c>
      <c r="C200" s="4" t="s">
        <v>552</v>
      </c>
      <c r="D200" s="5">
        <v>623.19759999999997</v>
      </c>
      <c r="E200" s="5">
        <v>623.19809999999995</v>
      </c>
      <c r="F200" s="4" t="s">
        <v>20</v>
      </c>
      <c r="G200" s="4">
        <v>113181</v>
      </c>
      <c r="H200" s="6" t="s">
        <v>553</v>
      </c>
      <c r="I200" s="18">
        <f t="shared" si="3"/>
        <v>0.80231374444987691</v>
      </c>
      <c r="J200" s="7" t="s">
        <v>554</v>
      </c>
    </row>
    <row r="201" spans="1:10" ht="17">
      <c r="A201" s="4">
        <v>202</v>
      </c>
      <c r="B201" s="4">
        <v>10.74</v>
      </c>
      <c r="C201" s="4" t="s">
        <v>552</v>
      </c>
      <c r="D201" s="5">
        <v>623.19759999999997</v>
      </c>
      <c r="E201" s="5">
        <v>623.19809999999995</v>
      </c>
      <c r="F201" s="4" t="s">
        <v>20</v>
      </c>
      <c r="G201" s="4">
        <v>113181</v>
      </c>
      <c r="H201" s="6" t="s">
        <v>555</v>
      </c>
      <c r="I201" s="18">
        <f t="shared" si="3"/>
        <v>0.80231374444987691</v>
      </c>
      <c r="J201" s="7" t="s">
        <v>556</v>
      </c>
    </row>
    <row r="202" spans="1:10" ht="17">
      <c r="A202" s="4">
        <v>203</v>
      </c>
      <c r="B202" s="4">
        <v>10.74</v>
      </c>
      <c r="C202" s="4" t="s">
        <v>552</v>
      </c>
      <c r="D202" s="5">
        <v>623.19759999999997</v>
      </c>
      <c r="E202" s="5">
        <v>623.19809999999995</v>
      </c>
      <c r="F202" s="4" t="s">
        <v>20</v>
      </c>
      <c r="G202" s="4">
        <v>113181</v>
      </c>
      <c r="H202" s="6" t="s">
        <v>557</v>
      </c>
      <c r="I202" s="18">
        <f t="shared" si="3"/>
        <v>0.80231374444987691</v>
      </c>
      <c r="J202" s="7" t="s">
        <v>558</v>
      </c>
    </row>
    <row r="203" spans="1:10" ht="17">
      <c r="A203" s="4">
        <v>204</v>
      </c>
      <c r="B203" s="4">
        <v>10.74</v>
      </c>
      <c r="C203" s="4" t="s">
        <v>552</v>
      </c>
      <c r="D203" s="5">
        <v>623.19759999999997</v>
      </c>
      <c r="E203" s="5">
        <v>623.19809999999995</v>
      </c>
      <c r="F203" s="4" t="s">
        <v>20</v>
      </c>
      <c r="G203" s="4">
        <v>113181</v>
      </c>
      <c r="H203" s="6" t="s">
        <v>559</v>
      </c>
      <c r="I203" s="18">
        <f t="shared" si="3"/>
        <v>0.80231374444987691</v>
      </c>
      <c r="J203" s="7" t="s">
        <v>560</v>
      </c>
    </row>
    <row r="204" spans="1:10" ht="17">
      <c r="A204" s="4">
        <v>205</v>
      </c>
      <c r="B204" s="4">
        <v>10.74</v>
      </c>
      <c r="C204" s="4" t="s">
        <v>552</v>
      </c>
      <c r="D204" s="5">
        <v>623.19759999999997</v>
      </c>
      <c r="E204" s="5">
        <v>623.19809999999995</v>
      </c>
      <c r="F204" s="4" t="s">
        <v>20</v>
      </c>
      <c r="G204" s="4">
        <v>113181</v>
      </c>
      <c r="H204" s="6" t="s">
        <v>561</v>
      </c>
      <c r="I204" s="18">
        <f t="shared" si="3"/>
        <v>0.80231374444987691</v>
      </c>
      <c r="J204" s="7" t="s">
        <v>562</v>
      </c>
    </row>
    <row r="205" spans="1:10" ht="17">
      <c r="A205" s="4">
        <v>206</v>
      </c>
      <c r="B205" s="4">
        <v>10.74</v>
      </c>
      <c r="C205" s="4" t="s">
        <v>552</v>
      </c>
      <c r="D205" s="5">
        <v>623.19759999999997</v>
      </c>
      <c r="E205" s="5">
        <v>623.19809999999995</v>
      </c>
      <c r="F205" s="4" t="s">
        <v>47</v>
      </c>
      <c r="G205" s="4">
        <v>113181</v>
      </c>
      <c r="H205" s="6" t="s">
        <v>563</v>
      </c>
      <c r="I205" s="18">
        <f t="shared" si="3"/>
        <v>0.80231374444987691</v>
      </c>
      <c r="J205" s="13" t="s">
        <v>564</v>
      </c>
    </row>
    <row r="206" spans="1:10" ht="17">
      <c r="A206" s="4">
        <v>207</v>
      </c>
      <c r="B206" s="4">
        <v>10.88</v>
      </c>
      <c r="C206" s="4" t="s">
        <v>565</v>
      </c>
      <c r="D206" s="5">
        <v>781.0524549999999</v>
      </c>
      <c r="E206" s="5">
        <v>781.053</v>
      </c>
      <c r="F206" s="4" t="s">
        <v>47</v>
      </c>
      <c r="G206" s="4">
        <v>42304</v>
      </c>
      <c r="H206" s="6" t="s">
        <v>566</v>
      </c>
      <c r="I206" s="18">
        <f t="shared" si="3"/>
        <v>0.69777643820597968</v>
      </c>
      <c r="J206" s="7" t="s">
        <v>567</v>
      </c>
    </row>
    <row r="207" spans="1:10" ht="17">
      <c r="A207" s="4">
        <v>208</v>
      </c>
      <c r="B207" s="4">
        <v>11.15</v>
      </c>
      <c r="C207" s="4" t="s">
        <v>568</v>
      </c>
      <c r="D207" s="5">
        <v>477.13968999999997</v>
      </c>
      <c r="E207" s="5">
        <v>477.14019999999999</v>
      </c>
      <c r="F207" s="4" t="s">
        <v>47</v>
      </c>
      <c r="G207" s="4">
        <v>1016002</v>
      </c>
      <c r="H207" s="6" t="s">
        <v>569</v>
      </c>
      <c r="I207" s="18">
        <f t="shared" si="3"/>
        <v>1.0688693703510024</v>
      </c>
      <c r="J207" s="7" t="s">
        <v>570</v>
      </c>
    </row>
    <row r="208" spans="1:10" ht="17">
      <c r="A208" s="4">
        <v>209</v>
      </c>
      <c r="B208" s="4">
        <v>11.3</v>
      </c>
      <c r="C208" s="4" t="s">
        <v>571</v>
      </c>
      <c r="D208" s="5">
        <v>491.15534000000002</v>
      </c>
      <c r="E208" s="5">
        <v>491.15589999999997</v>
      </c>
      <c r="F208" s="4" t="s">
        <v>20</v>
      </c>
      <c r="G208" s="4">
        <v>741975</v>
      </c>
      <c r="H208" s="6" t="s">
        <v>572</v>
      </c>
      <c r="I208" s="18">
        <f t="shared" si="3"/>
        <v>1.1401688108498991</v>
      </c>
      <c r="J208" s="7" t="s">
        <v>573</v>
      </c>
    </row>
    <row r="209" spans="1:10" ht="17">
      <c r="A209" s="4">
        <v>210</v>
      </c>
      <c r="B209" s="4">
        <v>11.35</v>
      </c>
      <c r="C209" s="4" t="s">
        <v>574</v>
      </c>
      <c r="D209" s="5">
        <v>455.22811000000002</v>
      </c>
      <c r="E209" s="5">
        <v>455.2287</v>
      </c>
      <c r="F209" s="4" t="s">
        <v>7</v>
      </c>
      <c r="G209" s="4">
        <v>40786</v>
      </c>
      <c r="H209" s="6" t="s">
        <v>575</v>
      </c>
      <c r="I209" s="18">
        <f t="shared" si="3"/>
        <v>1.2960535323451841</v>
      </c>
      <c r="J209" s="7" t="s">
        <v>576</v>
      </c>
    </row>
    <row r="210" spans="1:10" ht="17">
      <c r="A210" s="4">
        <v>211</v>
      </c>
      <c r="B210" s="4">
        <v>11.36</v>
      </c>
      <c r="C210" s="4" t="s">
        <v>577</v>
      </c>
      <c r="D210" s="5">
        <v>301.071215</v>
      </c>
      <c r="E210" s="5">
        <v>301.0718</v>
      </c>
      <c r="F210" s="4" t="s">
        <v>20</v>
      </c>
      <c r="G210" s="4">
        <v>2206090</v>
      </c>
      <c r="H210" s="6" t="s">
        <v>578</v>
      </c>
      <c r="I210" s="18">
        <f t="shared" si="3"/>
        <v>1.9430618765760979</v>
      </c>
      <c r="J210" s="7" t="s">
        <v>579</v>
      </c>
    </row>
    <row r="211" spans="1:10" ht="34">
      <c r="A211" s="4">
        <v>212</v>
      </c>
      <c r="B211" s="4">
        <v>11.38</v>
      </c>
      <c r="C211" s="4" t="s">
        <v>580</v>
      </c>
      <c r="D211" s="5">
        <v>655.36128699999995</v>
      </c>
      <c r="E211" s="5">
        <v>655.36180000000002</v>
      </c>
      <c r="F211" s="4" t="s">
        <v>30</v>
      </c>
      <c r="G211" s="4">
        <v>404305</v>
      </c>
      <c r="H211" s="6" t="s">
        <v>581</v>
      </c>
      <c r="I211" s="18">
        <f t="shared" si="3"/>
        <v>0.78277434179453076</v>
      </c>
      <c r="J211" s="7" t="s">
        <v>582</v>
      </c>
    </row>
    <row r="212" spans="1:10" ht="17">
      <c r="A212" s="4">
        <v>213</v>
      </c>
      <c r="B212" s="4">
        <v>11.43</v>
      </c>
      <c r="C212" s="4" t="s">
        <v>583</v>
      </c>
      <c r="D212" s="5">
        <v>644.24019400000009</v>
      </c>
      <c r="E212" s="5">
        <v>644.24069999999995</v>
      </c>
      <c r="F212" s="4" t="s">
        <v>47</v>
      </c>
      <c r="G212" s="4">
        <v>81931</v>
      </c>
      <c r="H212" s="6" t="s">
        <v>584</v>
      </c>
      <c r="I212" s="18">
        <f t="shared" si="3"/>
        <v>0.78542134528684981</v>
      </c>
      <c r="J212" s="7" t="s">
        <v>585</v>
      </c>
    </row>
    <row r="213" spans="1:10" ht="17">
      <c r="A213" s="4">
        <v>214</v>
      </c>
      <c r="B213" s="4">
        <v>11.43</v>
      </c>
      <c r="C213" s="4" t="s">
        <v>586</v>
      </c>
      <c r="D213" s="5">
        <v>643.24223499999994</v>
      </c>
      <c r="E213" s="5">
        <v>643.24279999999999</v>
      </c>
      <c r="F213" s="4" t="s">
        <v>30</v>
      </c>
      <c r="G213" s="4">
        <v>240007</v>
      </c>
      <c r="H213" s="6" t="s">
        <v>587</v>
      </c>
      <c r="I213" s="18">
        <f t="shared" si="3"/>
        <v>0.87836272139599336</v>
      </c>
      <c r="J213" s="7" t="s">
        <v>588</v>
      </c>
    </row>
    <row r="214" spans="1:10" ht="17">
      <c r="A214" s="4">
        <v>215</v>
      </c>
      <c r="B214" s="4">
        <v>11.53</v>
      </c>
      <c r="C214" s="4" t="s">
        <v>589</v>
      </c>
      <c r="D214" s="5">
        <v>337.10759999999999</v>
      </c>
      <c r="E214" s="5">
        <v>337.10820000000001</v>
      </c>
      <c r="F214" s="4" t="s">
        <v>20</v>
      </c>
      <c r="G214" s="4">
        <v>9565</v>
      </c>
      <c r="H214" s="6" t="s">
        <v>590</v>
      </c>
      <c r="I214" s="18">
        <f t="shared" si="3"/>
        <v>1.7798471467861239</v>
      </c>
      <c r="J214" s="7" t="s">
        <v>591</v>
      </c>
    </row>
    <row r="215" spans="1:10" ht="17">
      <c r="A215" s="4">
        <v>216</v>
      </c>
      <c r="B215" s="4">
        <v>11.69</v>
      </c>
      <c r="C215" s="4" t="s">
        <v>592</v>
      </c>
      <c r="D215" s="5">
        <v>621.18195000000003</v>
      </c>
      <c r="E215" s="5">
        <v>621.1825</v>
      </c>
      <c r="F215" s="4" t="s">
        <v>20</v>
      </c>
      <c r="G215" s="4">
        <v>201319</v>
      </c>
      <c r="H215" s="6" t="s">
        <v>593</v>
      </c>
      <c r="I215" s="18">
        <f t="shared" si="3"/>
        <v>0.88540885641578204</v>
      </c>
      <c r="J215" s="7" t="s">
        <v>594</v>
      </c>
    </row>
    <row r="216" spans="1:10" ht="17">
      <c r="A216" s="4">
        <v>217</v>
      </c>
      <c r="B216" s="4">
        <v>11.81</v>
      </c>
      <c r="C216" s="4" t="s">
        <v>595</v>
      </c>
      <c r="D216" s="5">
        <v>326.13923399999999</v>
      </c>
      <c r="E216" s="5">
        <v>326.13979999999998</v>
      </c>
      <c r="F216" s="4" t="s">
        <v>47</v>
      </c>
      <c r="G216" s="4">
        <v>11219</v>
      </c>
      <c r="H216" s="6" t="s">
        <v>596</v>
      </c>
      <c r="I216" s="18">
        <f t="shared" si="3"/>
        <v>1.7354551093109909</v>
      </c>
      <c r="J216" s="7" t="s">
        <v>597</v>
      </c>
    </row>
    <row r="217" spans="1:10" ht="17">
      <c r="A217" s="4">
        <v>218</v>
      </c>
      <c r="B217" s="4">
        <v>11.81</v>
      </c>
      <c r="C217" s="4" t="s">
        <v>595</v>
      </c>
      <c r="D217" s="5">
        <v>326.13923399999999</v>
      </c>
      <c r="E217" s="5">
        <v>326.13979999999998</v>
      </c>
      <c r="F217" s="4" t="s">
        <v>20</v>
      </c>
      <c r="G217" s="4">
        <v>11219</v>
      </c>
      <c r="H217" s="6" t="s">
        <v>598</v>
      </c>
      <c r="I217" s="18">
        <f t="shared" si="3"/>
        <v>1.7354551093109909</v>
      </c>
      <c r="J217" s="7" t="s">
        <v>599</v>
      </c>
    </row>
    <row r="218" spans="1:10" ht="17">
      <c r="A218" s="4">
        <v>219</v>
      </c>
      <c r="B218" s="4">
        <v>11.81</v>
      </c>
      <c r="C218" s="4" t="s">
        <v>600</v>
      </c>
      <c r="D218" s="5">
        <v>317.02974499999999</v>
      </c>
      <c r="E218" s="5">
        <v>317.03030000000001</v>
      </c>
      <c r="F218" s="4" t="s">
        <v>20</v>
      </c>
      <c r="G218" s="4">
        <v>13477</v>
      </c>
      <c r="H218" s="6" t="s">
        <v>601</v>
      </c>
      <c r="I218" s="18">
        <f t="shared" si="3"/>
        <v>1.7506243775953743</v>
      </c>
      <c r="J218" s="7" t="s">
        <v>602</v>
      </c>
    </row>
    <row r="219" spans="1:10" ht="17">
      <c r="A219" s="4">
        <v>220</v>
      </c>
      <c r="B219" s="4">
        <v>11.93</v>
      </c>
      <c r="C219" s="4" t="s">
        <v>603</v>
      </c>
      <c r="D219" s="5">
        <v>373.09234499999997</v>
      </c>
      <c r="E219" s="5">
        <v>373.09289999999999</v>
      </c>
      <c r="F219" s="4" t="s">
        <v>47</v>
      </c>
      <c r="G219" s="4">
        <v>16765</v>
      </c>
      <c r="H219" s="6" t="s">
        <v>604</v>
      </c>
      <c r="I219" s="18">
        <f t="shared" si="3"/>
        <v>1.4875673742913307</v>
      </c>
      <c r="J219" s="7" t="s">
        <v>605</v>
      </c>
    </row>
    <row r="220" spans="1:10" ht="17">
      <c r="A220" s="4">
        <v>221</v>
      </c>
      <c r="B220" s="4">
        <v>11.93</v>
      </c>
      <c r="C220" s="4" t="s">
        <v>603</v>
      </c>
      <c r="D220" s="5">
        <v>373.09234499999997</v>
      </c>
      <c r="E220" s="5">
        <v>373.09289999999999</v>
      </c>
      <c r="F220" s="4" t="s">
        <v>47</v>
      </c>
      <c r="G220" s="4">
        <v>16765</v>
      </c>
      <c r="H220" s="6" t="s">
        <v>606</v>
      </c>
      <c r="I220" s="18">
        <f t="shared" si="3"/>
        <v>1.4875673742913307</v>
      </c>
      <c r="J220" s="7" t="s">
        <v>607</v>
      </c>
    </row>
    <row r="221" spans="1:10" ht="17">
      <c r="A221" s="4">
        <v>222</v>
      </c>
      <c r="B221" s="4">
        <v>11.93</v>
      </c>
      <c r="C221" s="4" t="s">
        <v>603</v>
      </c>
      <c r="D221" s="5">
        <v>373.09234499999997</v>
      </c>
      <c r="E221" s="5">
        <v>373.09289999999999</v>
      </c>
      <c r="F221" s="4" t="s">
        <v>20</v>
      </c>
      <c r="G221" s="4">
        <v>16765</v>
      </c>
      <c r="H221" s="6" t="s">
        <v>608</v>
      </c>
      <c r="I221" s="18">
        <f t="shared" si="3"/>
        <v>1.4875673742913307</v>
      </c>
      <c r="J221" s="7" t="s">
        <v>609</v>
      </c>
    </row>
    <row r="222" spans="1:10" ht="17">
      <c r="A222" s="4">
        <v>223</v>
      </c>
      <c r="B222" s="4">
        <v>12.06</v>
      </c>
      <c r="C222" s="4" t="s">
        <v>610</v>
      </c>
      <c r="D222" s="5">
        <v>449.26918499999999</v>
      </c>
      <c r="E222" s="5">
        <v>449.2697</v>
      </c>
      <c r="F222" s="4" t="s">
        <v>47</v>
      </c>
      <c r="G222" s="4">
        <v>920023</v>
      </c>
      <c r="H222" s="6" t="s">
        <v>611</v>
      </c>
      <c r="I222" s="18">
        <f t="shared" si="3"/>
        <v>1.1463060837505439</v>
      </c>
      <c r="J222" s="7" t="s">
        <v>612</v>
      </c>
    </row>
    <row r="223" spans="1:10" s="15" customFormat="1" ht="17">
      <c r="A223" s="4">
        <v>224</v>
      </c>
      <c r="B223" s="4">
        <v>12.06</v>
      </c>
      <c r="C223" s="4" t="s">
        <v>613</v>
      </c>
      <c r="D223" s="5">
        <v>271.06064999999995</v>
      </c>
      <c r="E223" s="5">
        <v>271.06119999999999</v>
      </c>
      <c r="F223" s="4" t="s">
        <v>20</v>
      </c>
      <c r="G223" s="4">
        <v>153794</v>
      </c>
      <c r="H223" s="6" t="s">
        <v>614</v>
      </c>
      <c r="I223" s="18">
        <f t="shared" si="3"/>
        <v>2.0290661888122417</v>
      </c>
      <c r="J223" s="7" t="s">
        <v>615</v>
      </c>
    </row>
    <row r="224" spans="1:10" ht="17">
      <c r="A224" s="4">
        <v>225</v>
      </c>
      <c r="B224" s="4">
        <v>12.2</v>
      </c>
      <c r="C224" s="4" t="s">
        <v>616</v>
      </c>
      <c r="D224" s="5">
        <v>205.050085</v>
      </c>
      <c r="E224" s="5">
        <v>205.0506</v>
      </c>
      <c r="F224" s="4" t="s">
        <v>20</v>
      </c>
      <c r="G224" s="4">
        <v>38277</v>
      </c>
      <c r="H224" s="6" t="s">
        <v>617</v>
      </c>
      <c r="I224" s="18">
        <f t="shared" si="3"/>
        <v>2.5115814997450436</v>
      </c>
      <c r="J224" s="7" t="s">
        <v>618</v>
      </c>
    </row>
    <row r="225" spans="1:10" ht="17">
      <c r="A225" s="4">
        <v>226</v>
      </c>
      <c r="B225" s="4">
        <v>12.76</v>
      </c>
      <c r="C225" s="4" t="s">
        <v>274</v>
      </c>
      <c r="D225" s="5">
        <v>191.034435</v>
      </c>
      <c r="E225" s="5">
        <v>191.035</v>
      </c>
      <c r="F225" s="4" t="s">
        <v>20</v>
      </c>
      <c r="G225" s="4">
        <v>18852</v>
      </c>
      <c r="H225" s="6" t="s">
        <v>619</v>
      </c>
      <c r="I225" s="18">
        <f t="shared" si="3"/>
        <v>2.9575819668040348</v>
      </c>
      <c r="J225" s="7" t="s">
        <v>620</v>
      </c>
    </row>
    <row r="226" spans="1:10" ht="17">
      <c r="A226" s="4">
        <v>227</v>
      </c>
      <c r="B226" s="4">
        <v>12.76</v>
      </c>
      <c r="C226" s="4" t="s">
        <v>274</v>
      </c>
      <c r="D226" s="5">
        <v>191.034435</v>
      </c>
      <c r="E226" s="5">
        <v>191.035</v>
      </c>
      <c r="F226" s="4" t="s">
        <v>47</v>
      </c>
      <c r="G226" s="4">
        <v>18852</v>
      </c>
      <c r="H226" s="6" t="s">
        <v>621</v>
      </c>
      <c r="I226" s="18">
        <f t="shared" si="3"/>
        <v>2.9575819668040348</v>
      </c>
      <c r="J226" s="7" t="s">
        <v>622</v>
      </c>
    </row>
    <row r="227" spans="1:10" ht="17">
      <c r="A227" s="4">
        <v>228</v>
      </c>
      <c r="B227" s="4">
        <v>12.78</v>
      </c>
      <c r="C227" s="4" t="s">
        <v>623</v>
      </c>
      <c r="D227" s="5">
        <v>315.08686500000005</v>
      </c>
      <c r="E227" s="5">
        <v>315.0874</v>
      </c>
      <c r="F227" s="4" t="s">
        <v>7</v>
      </c>
      <c r="G227" s="4">
        <v>643522</v>
      </c>
      <c r="H227" s="6" t="s">
        <v>624</v>
      </c>
      <c r="I227" s="18">
        <f t="shared" si="3"/>
        <v>1.6979444698738977</v>
      </c>
      <c r="J227" s="7" t="s">
        <v>625</v>
      </c>
    </row>
    <row r="228" spans="1:10" ht="17">
      <c r="A228" s="4">
        <v>229</v>
      </c>
      <c r="B228" s="4">
        <v>12.85</v>
      </c>
      <c r="C228" s="4" t="s">
        <v>626</v>
      </c>
      <c r="D228" s="5">
        <v>283.15454999999997</v>
      </c>
      <c r="E228" s="5">
        <v>283.1551</v>
      </c>
      <c r="F228" s="4" t="s">
        <v>20</v>
      </c>
      <c r="G228" s="4">
        <v>21197</v>
      </c>
      <c r="H228" s="6" t="s">
        <v>627</v>
      </c>
      <c r="I228" s="18">
        <f t="shared" si="3"/>
        <v>1.9424021264446183</v>
      </c>
      <c r="J228" s="7" t="s">
        <v>628</v>
      </c>
    </row>
    <row r="229" spans="1:10" ht="17">
      <c r="A229" s="4">
        <v>230</v>
      </c>
      <c r="B229" s="4">
        <v>13</v>
      </c>
      <c r="C229" s="4" t="s">
        <v>629</v>
      </c>
      <c r="D229" s="5">
        <v>683.43704000000002</v>
      </c>
      <c r="E229" s="5">
        <v>683.43759999999997</v>
      </c>
      <c r="F229" s="4" t="s">
        <v>7</v>
      </c>
      <c r="G229" s="4">
        <v>35469</v>
      </c>
      <c r="H229" s="6" t="s">
        <v>630</v>
      </c>
      <c r="I229" s="18">
        <f t="shared" si="3"/>
        <v>0.81938783995432551</v>
      </c>
      <c r="J229" s="7" t="s">
        <v>631</v>
      </c>
    </row>
    <row r="230" spans="1:10" ht="17">
      <c r="A230" s="4">
        <v>232</v>
      </c>
      <c r="B230" s="4">
        <v>13.01</v>
      </c>
      <c r="C230" s="4" t="s">
        <v>632</v>
      </c>
      <c r="D230" s="5">
        <v>329.17528499999997</v>
      </c>
      <c r="E230" s="5">
        <v>329.17439999999999</v>
      </c>
      <c r="F230" s="4" t="s">
        <v>47</v>
      </c>
      <c r="G230" s="4">
        <v>27813</v>
      </c>
      <c r="H230" s="6" t="s">
        <v>633</v>
      </c>
      <c r="I230" s="18">
        <f t="shared" si="3"/>
        <v>2.6885372028537415</v>
      </c>
      <c r="J230" s="7" t="s">
        <v>634</v>
      </c>
    </row>
    <row r="231" spans="1:10" ht="17">
      <c r="A231" s="4">
        <v>233</v>
      </c>
      <c r="B231" s="4">
        <v>13.11</v>
      </c>
      <c r="C231" s="4" t="s">
        <v>635</v>
      </c>
      <c r="D231" s="5">
        <v>285.0763</v>
      </c>
      <c r="E231" s="5">
        <v>285.07679999999999</v>
      </c>
      <c r="F231" s="4" t="s">
        <v>47</v>
      </c>
      <c r="G231" s="4">
        <v>743015</v>
      </c>
      <c r="H231" s="6" t="s">
        <v>636</v>
      </c>
      <c r="I231" s="18">
        <f t="shared" si="3"/>
        <v>1.7539164076009706</v>
      </c>
      <c r="J231" s="7" t="s">
        <v>637</v>
      </c>
    </row>
    <row r="232" spans="1:10" ht="17">
      <c r="A232" s="4">
        <v>234</v>
      </c>
      <c r="B232" s="4">
        <v>13.11</v>
      </c>
      <c r="C232" s="4" t="s">
        <v>635</v>
      </c>
      <c r="D232" s="5">
        <v>285.0763</v>
      </c>
      <c r="E232" s="5">
        <v>285.07679999999999</v>
      </c>
      <c r="F232" s="4" t="s">
        <v>20</v>
      </c>
      <c r="G232" s="4">
        <v>743015</v>
      </c>
      <c r="H232" s="6" t="s">
        <v>638</v>
      </c>
      <c r="I232" s="18">
        <f t="shared" si="3"/>
        <v>1.7539164076009706</v>
      </c>
      <c r="J232" s="7" t="s">
        <v>639</v>
      </c>
    </row>
    <row r="233" spans="1:10" ht="17">
      <c r="A233" s="4">
        <v>235</v>
      </c>
      <c r="B233" s="4">
        <v>13.11</v>
      </c>
      <c r="C233" s="4" t="s">
        <v>635</v>
      </c>
      <c r="D233" s="5">
        <v>285.0763</v>
      </c>
      <c r="E233" s="5">
        <v>285.07679999999999</v>
      </c>
      <c r="F233" s="4" t="s">
        <v>20</v>
      </c>
      <c r="G233" s="4">
        <v>743015</v>
      </c>
      <c r="H233" s="6" t="s">
        <v>640</v>
      </c>
      <c r="I233" s="18">
        <f t="shared" si="3"/>
        <v>1.7539164076009706</v>
      </c>
      <c r="J233" s="7" t="s">
        <v>641</v>
      </c>
    </row>
    <row r="234" spans="1:10" ht="17">
      <c r="A234" s="4">
        <v>236</v>
      </c>
      <c r="B234" s="4">
        <v>13.21</v>
      </c>
      <c r="C234" s="4" t="s">
        <v>642</v>
      </c>
      <c r="D234" s="5">
        <v>357.06104499999998</v>
      </c>
      <c r="E234" s="5">
        <v>357.0616</v>
      </c>
      <c r="F234" s="4" t="s">
        <v>20</v>
      </c>
      <c r="G234" s="4">
        <v>462528</v>
      </c>
      <c r="H234" s="6" t="s">
        <v>643</v>
      </c>
      <c r="I234" s="18">
        <f t="shared" si="3"/>
        <v>1.5543560626162543</v>
      </c>
      <c r="J234" s="7" t="s">
        <v>644</v>
      </c>
    </row>
    <row r="235" spans="1:10" ht="17">
      <c r="A235" s="4">
        <v>237</v>
      </c>
      <c r="B235" s="4">
        <v>13.32</v>
      </c>
      <c r="C235" s="4" t="s">
        <v>645</v>
      </c>
      <c r="D235" s="5">
        <v>403.09484199999997</v>
      </c>
      <c r="E235" s="5">
        <v>403.09539999999998</v>
      </c>
      <c r="F235" s="4" t="s">
        <v>30</v>
      </c>
      <c r="G235" s="4">
        <v>69536</v>
      </c>
      <c r="H235" s="6" t="s">
        <v>646</v>
      </c>
      <c r="I235" s="18">
        <f t="shared" si="3"/>
        <v>1.3842896059986571</v>
      </c>
      <c r="J235" s="7" t="s">
        <v>647</v>
      </c>
    </row>
    <row r="236" spans="1:10" ht="17">
      <c r="A236" s="4">
        <v>238</v>
      </c>
      <c r="B236" s="4">
        <v>13.41</v>
      </c>
      <c r="C236" s="4" t="s">
        <v>595</v>
      </c>
      <c r="D236" s="5">
        <v>326.13923399999999</v>
      </c>
      <c r="E236" s="5">
        <v>326.13819999999998</v>
      </c>
      <c r="F236" s="4" t="s">
        <v>47</v>
      </c>
      <c r="G236" s="4">
        <v>11219</v>
      </c>
      <c r="H236" s="6" t="s">
        <v>648</v>
      </c>
      <c r="I236" s="18">
        <f t="shared" si="3"/>
        <v>3.1704250584098639</v>
      </c>
      <c r="J236" s="7" t="s">
        <v>649</v>
      </c>
    </row>
    <row r="237" spans="1:10" ht="34">
      <c r="A237" s="4">
        <v>239</v>
      </c>
      <c r="B237" s="4">
        <v>13.46</v>
      </c>
      <c r="C237" s="4" t="s">
        <v>650</v>
      </c>
      <c r="D237" s="5">
        <v>491.11895499999997</v>
      </c>
      <c r="E237" s="5">
        <v>491.11950000000002</v>
      </c>
      <c r="F237" s="4" t="s">
        <v>47</v>
      </c>
      <c r="G237" s="4">
        <v>416107</v>
      </c>
      <c r="H237" s="6" t="s">
        <v>651</v>
      </c>
      <c r="I237" s="18">
        <f t="shared" si="3"/>
        <v>1.1097107828898454</v>
      </c>
      <c r="J237" s="7" t="s">
        <v>652</v>
      </c>
    </row>
    <row r="238" spans="1:10" ht="34">
      <c r="A238" s="4">
        <v>240</v>
      </c>
      <c r="B238" s="4">
        <v>13.46</v>
      </c>
      <c r="C238" s="4" t="s">
        <v>653</v>
      </c>
      <c r="D238" s="5">
        <v>491.11895500000003</v>
      </c>
      <c r="E238" s="5">
        <v>491.11950000000002</v>
      </c>
      <c r="F238" s="4" t="s">
        <v>7</v>
      </c>
      <c r="G238" s="4">
        <v>416107</v>
      </c>
      <c r="H238" s="6" t="s">
        <v>654</v>
      </c>
      <c r="I238" s="18">
        <f t="shared" si="3"/>
        <v>1.1097107827741026</v>
      </c>
      <c r="J238" s="7" t="s">
        <v>655</v>
      </c>
    </row>
    <row r="239" spans="1:10" ht="17">
      <c r="A239" s="4">
        <v>241</v>
      </c>
      <c r="B239" s="4">
        <v>13.46</v>
      </c>
      <c r="C239" s="4" t="s">
        <v>653</v>
      </c>
      <c r="D239" s="5">
        <v>491.11895500000003</v>
      </c>
      <c r="E239" s="5">
        <v>491.11950000000002</v>
      </c>
      <c r="F239" s="4" t="s">
        <v>7</v>
      </c>
      <c r="G239" s="4">
        <v>416107</v>
      </c>
      <c r="H239" s="6" t="s">
        <v>656</v>
      </c>
      <c r="I239" s="18">
        <f t="shared" si="3"/>
        <v>1.1097107827741026</v>
      </c>
      <c r="J239" s="7" t="s">
        <v>657</v>
      </c>
    </row>
    <row r="240" spans="1:10" ht="17">
      <c r="A240" s="4">
        <v>242</v>
      </c>
      <c r="B240" s="4">
        <v>13.46</v>
      </c>
      <c r="C240" s="13" t="s">
        <v>658</v>
      </c>
      <c r="D240" s="5">
        <v>491.11895500000003</v>
      </c>
      <c r="E240" s="5">
        <v>491.11950000000002</v>
      </c>
      <c r="F240" s="4" t="s">
        <v>13</v>
      </c>
      <c r="G240" s="4">
        <v>416107</v>
      </c>
      <c r="H240" s="6" t="s">
        <v>659</v>
      </c>
      <c r="I240" s="18">
        <f t="shared" si="3"/>
        <v>1.1097107827741026</v>
      </c>
      <c r="J240" s="7" t="s">
        <v>660</v>
      </c>
    </row>
    <row r="241" spans="1:10" s="16" customFormat="1" ht="17">
      <c r="A241" s="4">
        <v>243</v>
      </c>
      <c r="B241" s="4">
        <v>13.52</v>
      </c>
      <c r="C241" s="4" t="s">
        <v>661</v>
      </c>
      <c r="D241" s="5">
        <v>487.34235000000001</v>
      </c>
      <c r="E241" s="5">
        <v>487.34289999999999</v>
      </c>
      <c r="F241" s="4" t="s">
        <v>47</v>
      </c>
      <c r="G241" s="4">
        <v>5953</v>
      </c>
      <c r="H241" s="6" t="s">
        <v>662</v>
      </c>
      <c r="I241" s="18">
        <f t="shared" si="3"/>
        <v>1.1285700903597349</v>
      </c>
      <c r="J241" s="7" t="s">
        <v>663</v>
      </c>
    </row>
    <row r="242" spans="1:10" ht="17">
      <c r="A242" s="4">
        <v>244</v>
      </c>
      <c r="B242" s="4">
        <v>13.91</v>
      </c>
      <c r="C242" s="4" t="s">
        <v>664</v>
      </c>
      <c r="D242" s="5">
        <v>459.09273999999994</v>
      </c>
      <c r="E242" s="5">
        <v>459.0915</v>
      </c>
      <c r="F242" s="4" t="s">
        <v>47</v>
      </c>
      <c r="G242" s="4">
        <v>56171</v>
      </c>
      <c r="H242" s="6" t="s">
        <v>665</v>
      </c>
      <c r="I242" s="18">
        <f t="shared" si="3"/>
        <v>2.7009793270502294</v>
      </c>
      <c r="J242" s="7" t="s">
        <v>666</v>
      </c>
    </row>
    <row r="243" spans="1:10" ht="34">
      <c r="A243" s="4">
        <v>245</v>
      </c>
      <c r="B243" s="4">
        <v>13.91</v>
      </c>
      <c r="C243" s="4" t="s">
        <v>664</v>
      </c>
      <c r="D243" s="5">
        <v>459.09273999999994</v>
      </c>
      <c r="E243" s="5">
        <v>459.0933</v>
      </c>
      <c r="F243" s="4" t="s">
        <v>20</v>
      </c>
      <c r="G243" s="4">
        <v>56171</v>
      </c>
      <c r="H243" s="6" t="s">
        <v>667</v>
      </c>
      <c r="I243" s="18">
        <f t="shared" si="3"/>
        <v>1.2197971156417435</v>
      </c>
      <c r="J243" s="7" t="s">
        <v>668</v>
      </c>
    </row>
    <row r="244" spans="1:10" ht="17">
      <c r="A244" s="4">
        <v>246</v>
      </c>
      <c r="B244" s="4">
        <v>13.91</v>
      </c>
      <c r="C244" s="4" t="s">
        <v>664</v>
      </c>
      <c r="D244" s="5">
        <v>459.09273999999994</v>
      </c>
      <c r="E244" s="5">
        <v>459.0933</v>
      </c>
      <c r="F244" s="4" t="s">
        <v>47</v>
      </c>
      <c r="G244" s="4">
        <v>56171</v>
      </c>
      <c r="H244" s="6" t="s">
        <v>669</v>
      </c>
      <c r="I244" s="18">
        <f t="shared" si="3"/>
        <v>1.2197971156417435</v>
      </c>
      <c r="J244" s="13" t="s">
        <v>670</v>
      </c>
    </row>
    <row r="245" spans="1:10" ht="17">
      <c r="A245" s="4">
        <v>247</v>
      </c>
      <c r="B245" s="4">
        <v>14.08</v>
      </c>
      <c r="C245" s="4" t="s">
        <v>671</v>
      </c>
      <c r="D245" s="5">
        <v>287.09195</v>
      </c>
      <c r="E245" s="5">
        <v>287.09249999999997</v>
      </c>
      <c r="F245" s="4" t="s">
        <v>47</v>
      </c>
      <c r="G245" s="4">
        <v>76541</v>
      </c>
      <c r="H245" s="6" t="s">
        <v>672</v>
      </c>
      <c r="I245" s="18">
        <f t="shared" si="3"/>
        <v>1.9157625282618533</v>
      </c>
      <c r="J245" s="7" t="s">
        <v>673</v>
      </c>
    </row>
    <row r="246" spans="1:10" ht="17">
      <c r="A246" s="4">
        <v>248</v>
      </c>
      <c r="B246" s="4">
        <v>14.31</v>
      </c>
      <c r="C246" s="4" t="s">
        <v>674</v>
      </c>
      <c r="D246" s="5">
        <v>347.103183</v>
      </c>
      <c r="E246" s="5">
        <v>347.1037</v>
      </c>
      <c r="F246" s="4" t="s">
        <v>47</v>
      </c>
      <c r="G246" s="4">
        <v>25733</v>
      </c>
      <c r="H246" s="6" t="s">
        <v>675</v>
      </c>
      <c r="I246" s="18">
        <f t="shared" si="3"/>
        <v>1.4894706396342645</v>
      </c>
      <c r="J246" s="7" t="s">
        <v>676</v>
      </c>
    </row>
    <row r="247" spans="1:10" ht="17">
      <c r="A247" s="4">
        <v>249</v>
      </c>
      <c r="B247" s="4">
        <v>14.39</v>
      </c>
      <c r="C247" s="4" t="s">
        <v>677</v>
      </c>
      <c r="D247" s="5">
        <v>351.07161000000002</v>
      </c>
      <c r="E247" s="5">
        <v>351.07220000000001</v>
      </c>
      <c r="F247" s="4" t="s">
        <v>7</v>
      </c>
      <c r="G247" s="4">
        <v>10675</v>
      </c>
      <c r="H247" s="6" t="s">
        <v>678</v>
      </c>
      <c r="I247" s="18">
        <f t="shared" si="3"/>
        <v>1.6805688161122514</v>
      </c>
      <c r="J247" s="7" t="s">
        <v>679</v>
      </c>
    </row>
    <row r="248" spans="1:10" ht="17">
      <c r="A248" s="4">
        <v>250</v>
      </c>
      <c r="B248" s="4">
        <v>14.68</v>
      </c>
      <c r="C248" s="4" t="s">
        <v>680</v>
      </c>
      <c r="D248" s="5">
        <v>193.08647000000002</v>
      </c>
      <c r="E248" s="5">
        <v>193.08699999999999</v>
      </c>
      <c r="F248" s="4" t="s">
        <v>20</v>
      </c>
      <c r="G248" s="4">
        <v>112474</v>
      </c>
      <c r="H248" s="6" t="s">
        <v>681</v>
      </c>
      <c r="I248" s="18">
        <f t="shared" si="3"/>
        <v>2.7448841960251138</v>
      </c>
      <c r="J248" s="7" t="s">
        <v>682</v>
      </c>
    </row>
    <row r="249" spans="1:10" ht="17">
      <c r="A249" s="4">
        <v>251</v>
      </c>
      <c r="B249" s="4">
        <v>14.68</v>
      </c>
      <c r="C249" s="4" t="s">
        <v>683</v>
      </c>
      <c r="D249" s="5">
        <v>1049.5088020000001</v>
      </c>
      <c r="E249" s="5">
        <v>1049.5093999999999</v>
      </c>
      <c r="F249" s="4" t="s">
        <v>30</v>
      </c>
      <c r="G249" s="4">
        <v>62952</v>
      </c>
      <c r="H249" s="6" t="s">
        <v>684</v>
      </c>
      <c r="I249" s="18">
        <f t="shared" si="3"/>
        <v>0.56979036165762154</v>
      </c>
      <c r="J249" s="7" t="s">
        <v>685</v>
      </c>
    </row>
    <row r="250" spans="1:10" ht="17">
      <c r="A250" s="4">
        <v>252</v>
      </c>
      <c r="B250" s="4">
        <v>14.69</v>
      </c>
      <c r="C250" s="4" t="s">
        <v>686</v>
      </c>
      <c r="D250" s="5">
        <v>1047.5012200000001</v>
      </c>
      <c r="E250" s="5">
        <v>1047.5018</v>
      </c>
      <c r="F250" s="4" t="s">
        <v>47</v>
      </c>
      <c r="G250" s="4">
        <v>416949</v>
      </c>
      <c r="H250" s="6" t="s">
        <v>687</v>
      </c>
      <c r="I250" s="18">
        <f t="shared" si="3"/>
        <v>0.55369863903345418</v>
      </c>
      <c r="J250" s="7" t="s">
        <v>688</v>
      </c>
    </row>
    <row r="251" spans="1:10" ht="17">
      <c r="A251" s="4">
        <v>253</v>
      </c>
      <c r="B251" s="4">
        <v>14.71</v>
      </c>
      <c r="C251" s="4" t="s">
        <v>689</v>
      </c>
      <c r="D251" s="5">
        <v>343.08177999999998</v>
      </c>
      <c r="E251" s="5">
        <v>343.08229999999998</v>
      </c>
      <c r="F251" s="4" t="s">
        <v>20</v>
      </c>
      <c r="G251" s="4">
        <v>17802</v>
      </c>
      <c r="H251" s="6" t="s">
        <v>690</v>
      </c>
      <c r="I251" s="18">
        <f t="shared" si="3"/>
        <v>1.5156736099320836</v>
      </c>
      <c r="J251" s="7" t="s">
        <v>691</v>
      </c>
    </row>
    <row r="252" spans="1:10" ht="17">
      <c r="A252" s="4">
        <v>254</v>
      </c>
      <c r="B252" s="4">
        <v>14.71</v>
      </c>
      <c r="C252" s="4" t="s">
        <v>692</v>
      </c>
      <c r="D252" s="5">
        <v>343.08177999999998</v>
      </c>
      <c r="E252" s="5">
        <v>343.08229999999998</v>
      </c>
      <c r="F252" s="4" t="s">
        <v>20</v>
      </c>
      <c r="G252" s="4">
        <v>17802</v>
      </c>
      <c r="H252" s="6" t="s">
        <v>693</v>
      </c>
      <c r="I252" s="18">
        <f t="shared" si="3"/>
        <v>1.5156736099320836</v>
      </c>
      <c r="J252" s="7" t="s">
        <v>694</v>
      </c>
    </row>
    <row r="253" spans="1:10" ht="17">
      <c r="A253" s="4">
        <v>255</v>
      </c>
      <c r="B253" s="4">
        <v>14.71</v>
      </c>
      <c r="C253" s="13" t="s">
        <v>695</v>
      </c>
      <c r="D253" s="5">
        <v>343.08177999999998</v>
      </c>
      <c r="E253" s="5">
        <v>343.08229999999998</v>
      </c>
      <c r="F253" s="4" t="s">
        <v>47</v>
      </c>
      <c r="G253" s="4">
        <v>17802</v>
      </c>
      <c r="H253" s="6" t="s">
        <v>696</v>
      </c>
      <c r="I253" s="18">
        <f t="shared" si="3"/>
        <v>1.5156736099320836</v>
      </c>
      <c r="J253" s="7" t="s">
        <v>697</v>
      </c>
    </row>
    <row r="254" spans="1:10" ht="17">
      <c r="A254" s="4">
        <v>256</v>
      </c>
      <c r="B254" s="4">
        <v>14.89</v>
      </c>
      <c r="C254" s="4" t="s">
        <v>698</v>
      </c>
      <c r="D254" s="5">
        <v>961.4563720000001</v>
      </c>
      <c r="E254" s="5">
        <v>961.45690000000002</v>
      </c>
      <c r="F254" s="4" t="s">
        <v>30</v>
      </c>
      <c r="G254" s="4">
        <v>2085524</v>
      </c>
      <c r="H254" s="6" t="s">
        <v>699</v>
      </c>
      <c r="I254" s="18">
        <f t="shared" si="3"/>
        <v>0.54916688400447078</v>
      </c>
      <c r="J254" s="7" t="s">
        <v>700</v>
      </c>
    </row>
    <row r="255" spans="1:10" ht="17">
      <c r="A255" s="4">
        <v>257</v>
      </c>
      <c r="B255" s="4">
        <v>14.89</v>
      </c>
      <c r="C255" s="4" t="s">
        <v>701</v>
      </c>
      <c r="D255" s="5">
        <v>963.47202199999992</v>
      </c>
      <c r="E255" s="5">
        <v>963.47260000000006</v>
      </c>
      <c r="F255" s="4" t="s">
        <v>30</v>
      </c>
      <c r="G255" s="4">
        <v>345577</v>
      </c>
      <c r="H255" s="6" t="s">
        <v>702</v>
      </c>
      <c r="I255" s="18">
        <f t="shared" si="3"/>
        <v>0.59991363208708315</v>
      </c>
      <c r="J255" s="7" t="s">
        <v>703</v>
      </c>
    </row>
    <row r="256" spans="1:10" ht="17">
      <c r="A256" s="4">
        <v>258</v>
      </c>
      <c r="B256" s="4">
        <v>15.18</v>
      </c>
      <c r="C256" s="4" t="s">
        <v>704</v>
      </c>
      <c r="D256" s="5">
        <v>193.05008500000002</v>
      </c>
      <c r="E256" s="5">
        <v>193.0506</v>
      </c>
      <c r="F256" s="4" t="s">
        <v>7</v>
      </c>
      <c r="G256" s="4">
        <v>418627</v>
      </c>
      <c r="H256" s="6" t="s">
        <v>705</v>
      </c>
      <c r="I256" s="18">
        <f t="shared" ref="I256:I318" si="4">ABS(D256-E256)/D256*1000000</f>
        <v>2.6677014930023306</v>
      </c>
      <c r="J256" s="7" t="s">
        <v>706</v>
      </c>
    </row>
    <row r="257" spans="1:10" ht="17">
      <c r="A257" s="4">
        <v>259</v>
      </c>
      <c r="B257" s="4">
        <v>15.18</v>
      </c>
      <c r="C257" s="4" t="s">
        <v>707</v>
      </c>
      <c r="D257" s="5">
        <v>299.09195</v>
      </c>
      <c r="E257" s="5">
        <v>299.09249999999997</v>
      </c>
      <c r="F257" s="4" t="s">
        <v>20</v>
      </c>
      <c r="G257" s="4">
        <v>751413</v>
      </c>
      <c r="H257" s="6" t="s">
        <v>708</v>
      </c>
      <c r="I257" s="18">
        <f t="shared" si="4"/>
        <v>1.8388993751775182</v>
      </c>
      <c r="J257" s="7" t="s">
        <v>709</v>
      </c>
    </row>
    <row r="258" spans="1:10" ht="17">
      <c r="A258" s="4">
        <v>260</v>
      </c>
      <c r="B258" s="4">
        <v>15.18</v>
      </c>
      <c r="C258" s="4" t="s">
        <v>710</v>
      </c>
      <c r="D258" s="5">
        <v>193.050085</v>
      </c>
      <c r="E258" s="5">
        <v>193.0506</v>
      </c>
      <c r="F258" s="4" t="s">
        <v>20</v>
      </c>
      <c r="G258" s="4">
        <v>418627</v>
      </c>
      <c r="H258" s="6" t="s">
        <v>711</v>
      </c>
      <c r="I258" s="18">
        <f t="shared" si="4"/>
        <v>2.6677014931495555</v>
      </c>
      <c r="J258" s="7" t="s">
        <v>712</v>
      </c>
    </row>
    <row r="259" spans="1:10" ht="17">
      <c r="A259" s="4">
        <v>261</v>
      </c>
      <c r="B259" s="4">
        <v>15.18</v>
      </c>
      <c r="C259" s="4" t="s">
        <v>707</v>
      </c>
      <c r="D259" s="5">
        <v>299.09195</v>
      </c>
      <c r="E259" s="5">
        <v>299.09249999999997</v>
      </c>
      <c r="F259" s="4" t="s">
        <v>20</v>
      </c>
      <c r="G259" s="4">
        <v>7514713</v>
      </c>
      <c r="H259" s="6" t="s">
        <v>713</v>
      </c>
      <c r="I259" s="18">
        <f t="shared" si="4"/>
        <v>1.8388993751775182</v>
      </c>
      <c r="J259" s="7" t="s">
        <v>714</v>
      </c>
    </row>
    <row r="260" spans="1:10" ht="17">
      <c r="A260" s="4">
        <v>262</v>
      </c>
      <c r="B260" s="4">
        <v>15.18</v>
      </c>
      <c r="C260" s="4" t="s">
        <v>710</v>
      </c>
      <c r="D260" s="5">
        <v>193.050085</v>
      </c>
      <c r="E260" s="5">
        <v>193.0506</v>
      </c>
      <c r="F260" s="4" t="s">
        <v>20</v>
      </c>
      <c r="G260" s="4">
        <v>418627</v>
      </c>
      <c r="H260" s="6" t="s">
        <v>715</v>
      </c>
      <c r="I260" s="18">
        <f t="shared" si="4"/>
        <v>2.6677014931495555</v>
      </c>
      <c r="J260" s="7" t="s">
        <v>716</v>
      </c>
    </row>
    <row r="261" spans="1:10" ht="17">
      <c r="A261" s="4">
        <v>263</v>
      </c>
      <c r="B261" s="4">
        <v>15.56</v>
      </c>
      <c r="C261" s="4" t="s">
        <v>717</v>
      </c>
      <c r="D261" s="5">
        <v>193.012843</v>
      </c>
      <c r="E261" s="5">
        <v>193.01339999999999</v>
      </c>
      <c r="F261" s="4" t="s">
        <v>30</v>
      </c>
      <c r="G261" s="4">
        <v>50940</v>
      </c>
      <c r="H261" s="6" t="s">
        <v>718</v>
      </c>
      <c r="I261" s="18">
        <f t="shared" si="4"/>
        <v>2.8858183286092207</v>
      </c>
      <c r="J261" s="7" t="s">
        <v>719</v>
      </c>
    </row>
    <row r="262" spans="1:10" ht="17">
      <c r="A262" s="4">
        <v>264</v>
      </c>
      <c r="B262" s="4">
        <v>15.57</v>
      </c>
      <c r="C262" s="4" t="s">
        <v>720</v>
      </c>
      <c r="D262" s="5">
        <v>398.09075900000005</v>
      </c>
      <c r="E262" s="5">
        <v>398.09129999999999</v>
      </c>
      <c r="F262" s="4" t="s">
        <v>30</v>
      </c>
      <c r="G262" s="4">
        <v>72500</v>
      </c>
      <c r="H262" s="6" t="s">
        <v>721</v>
      </c>
      <c r="I262" s="18">
        <f t="shared" si="4"/>
        <v>1.3589865821062801</v>
      </c>
      <c r="J262" s="7" t="s">
        <v>722</v>
      </c>
    </row>
    <row r="263" spans="1:10" ht="17">
      <c r="A263" s="4">
        <v>265</v>
      </c>
      <c r="B263" s="4">
        <v>15.57</v>
      </c>
      <c r="C263" s="4" t="s">
        <v>723</v>
      </c>
      <c r="D263" s="5">
        <v>179.034435</v>
      </c>
      <c r="E263" s="5">
        <v>179.03450000000001</v>
      </c>
      <c r="F263" s="4" t="s">
        <v>47</v>
      </c>
      <c r="G263" s="4">
        <v>38380</v>
      </c>
      <c r="H263" s="6" t="s">
        <v>724</v>
      </c>
      <c r="I263" s="18">
        <f t="shared" si="4"/>
        <v>0.36305864850201042</v>
      </c>
      <c r="J263" s="7" t="s">
        <v>725</v>
      </c>
    </row>
    <row r="264" spans="1:10" ht="17">
      <c r="A264" s="4">
        <v>266</v>
      </c>
      <c r="B264" s="4">
        <v>15.57</v>
      </c>
      <c r="C264" s="4" t="s">
        <v>193</v>
      </c>
      <c r="D264" s="5">
        <v>151.03952000000001</v>
      </c>
      <c r="E264" s="5">
        <v>151.0401</v>
      </c>
      <c r="F264" s="4" t="s">
        <v>20</v>
      </c>
      <c r="G264" s="4">
        <v>125356</v>
      </c>
      <c r="H264" s="6" t="s">
        <v>726</v>
      </c>
      <c r="I264" s="18">
        <f t="shared" si="4"/>
        <v>3.8400545763462963</v>
      </c>
      <c r="J264" s="7" t="s">
        <v>727</v>
      </c>
    </row>
    <row r="265" spans="1:10" ht="17">
      <c r="A265" s="4">
        <v>267</v>
      </c>
      <c r="B265" s="4">
        <v>15.57</v>
      </c>
      <c r="C265" s="4" t="s">
        <v>193</v>
      </c>
      <c r="D265" s="5">
        <v>151.03952000000001</v>
      </c>
      <c r="E265" s="5">
        <v>151.0401</v>
      </c>
      <c r="F265" s="4" t="s">
        <v>47</v>
      </c>
      <c r="G265" s="4">
        <v>125356</v>
      </c>
      <c r="H265" s="6" t="s">
        <v>728</v>
      </c>
      <c r="I265" s="18">
        <f t="shared" si="4"/>
        <v>3.8400545763462963</v>
      </c>
      <c r="J265" s="13" t="s">
        <v>729</v>
      </c>
    </row>
    <row r="266" spans="1:10" ht="17">
      <c r="A266" s="4">
        <v>268</v>
      </c>
      <c r="B266" s="4">
        <v>15.59</v>
      </c>
      <c r="C266" s="4" t="s">
        <v>723</v>
      </c>
      <c r="D266" s="5">
        <v>179.034435</v>
      </c>
      <c r="E266" s="5">
        <v>179.03460000000001</v>
      </c>
      <c r="F266" s="4" t="s">
        <v>47</v>
      </c>
      <c r="G266" s="4">
        <v>38380</v>
      </c>
      <c r="H266" s="6" t="s">
        <v>730</v>
      </c>
      <c r="I266" s="18">
        <f t="shared" si="4"/>
        <v>0.92161041539154576</v>
      </c>
      <c r="J266" s="7" t="s">
        <v>731</v>
      </c>
    </row>
    <row r="267" spans="1:10" ht="17">
      <c r="A267" s="4">
        <v>269</v>
      </c>
      <c r="B267" s="4">
        <v>15.59</v>
      </c>
      <c r="C267" s="4" t="s">
        <v>732</v>
      </c>
      <c r="D267" s="5">
        <v>152.04783099999997</v>
      </c>
      <c r="E267" s="5">
        <v>152.04839999999999</v>
      </c>
      <c r="F267" s="4" t="s">
        <v>30</v>
      </c>
      <c r="G267" s="4">
        <v>257178</v>
      </c>
      <c r="H267" s="6" t="s">
        <v>733</v>
      </c>
      <c r="I267" s="18">
        <f t="shared" si="4"/>
        <v>3.7422434524101851</v>
      </c>
      <c r="J267" s="7" t="s">
        <v>734</v>
      </c>
    </row>
    <row r="268" spans="1:10" ht="17">
      <c r="A268" s="4">
        <v>270</v>
      </c>
      <c r="B268" s="4">
        <v>15.59</v>
      </c>
      <c r="C268" s="4" t="s">
        <v>735</v>
      </c>
      <c r="D268" s="5">
        <v>397.09015199999999</v>
      </c>
      <c r="E268" s="5">
        <v>397.09070000000003</v>
      </c>
      <c r="F268" s="4" t="s">
        <v>30</v>
      </c>
      <c r="G268" s="4">
        <v>378856</v>
      </c>
      <c r="H268" s="6" t="s">
        <v>736</v>
      </c>
      <c r="I268" s="18">
        <f t="shared" si="4"/>
        <v>1.38003926130487</v>
      </c>
      <c r="J268" s="7" t="s">
        <v>737</v>
      </c>
    </row>
    <row r="269" spans="1:10" ht="17">
      <c r="A269" s="4">
        <v>271</v>
      </c>
      <c r="B269" s="4">
        <v>15.59</v>
      </c>
      <c r="C269" s="4" t="s">
        <v>738</v>
      </c>
      <c r="D269" s="5">
        <v>413.05087500000002</v>
      </c>
      <c r="E269" s="5">
        <v>413.0514</v>
      </c>
      <c r="F269" s="4" t="s">
        <v>20</v>
      </c>
      <c r="G269" s="4">
        <v>137436</v>
      </c>
      <c r="H269" s="6" t="s">
        <v>739</v>
      </c>
      <c r="I269" s="18">
        <f t="shared" si="4"/>
        <v>1.2710298700660083</v>
      </c>
      <c r="J269" s="7" t="s">
        <v>740</v>
      </c>
    </row>
    <row r="270" spans="1:10" ht="17">
      <c r="A270" s="4">
        <v>272</v>
      </c>
      <c r="B270" s="4">
        <v>15.59</v>
      </c>
      <c r="C270" s="4" t="s">
        <v>741</v>
      </c>
      <c r="D270" s="5">
        <v>207.02934999999999</v>
      </c>
      <c r="E270" s="5">
        <v>207.0299</v>
      </c>
      <c r="F270" s="4" t="s">
        <v>20</v>
      </c>
      <c r="G270" s="4">
        <v>68289</v>
      </c>
      <c r="H270" s="6" t="s">
        <v>742</v>
      </c>
      <c r="I270" s="18">
        <f t="shared" si="4"/>
        <v>2.6566281544334043</v>
      </c>
      <c r="J270" s="7" t="s">
        <v>743</v>
      </c>
    </row>
    <row r="271" spans="1:10" ht="17">
      <c r="A271" s="4">
        <v>273</v>
      </c>
      <c r="B271" s="4">
        <v>15.59</v>
      </c>
      <c r="C271" s="4" t="s">
        <v>744</v>
      </c>
      <c r="D271" s="5">
        <v>223.06064999999998</v>
      </c>
      <c r="E271" s="5">
        <v>223.06120000000001</v>
      </c>
      <c r="F271" s="4" t="s">
        <v>47</v>
      </c>
      <c r="G271" s="4">
        <v>437531</v>
      </c>
      <c r="H271" s="6" t="s">
        <v>745</v>
      </c>
      <c r="I271" s="18">
        <f t="shared" si="4"/>
        <v>2.4656971098778246</v>
      </c>
      <c r="J271" s="7" t="s">
        <v>746</v>
      </c>
    </row>
    <row r="272" spans="1:10" ht="17">
      <c r="A272" s="4">
        <v>274</v>
      </c>
      <c r="B272" s="4">
        <v>15.91</v>
      </c>
      <c r="C272" s="4" t="s">
        <v>707</v>
      </c>
      <c r="D272" s="5">
        <v>299.09195</v>
      </c>
      <c r="E272" s="5">
        <v>299.09070000000003</v>
      </c>
      <c r="F272" s="4" t="s">
        <v>47</v>
      </c>
      <c r="G272" s="4">
        <v>7514713</v>
      </c>
      <c r="H272" s="6" t="s">
        <v>747</v>
      </c>
      <c r="I272" s="18">
        <f t="shared" si="4"/>
        <v>4.1793167618534746</v>
      </c>
      <c r="J272" s="7" t="s">
        <v>748</v>
      </c>
    </row>
    <row r="273" spans="1:10" ht="17">
      <c r="A273" s="4">
        <v>275</v>
      </c>
      <c r="B273" s="4">
        <v>15.95</v>
      </c>
      <c r="C273" s="4" t="s">
        <v>749</v>
      </c>
      <c r="D273" s="5">
        <v>799.403547</v>
      </c>
      <c r="E273" s="5">
        <v>799.40409999999997</v>
      </c>
      <c r="F273" s="4" t="s">
        <v>30</v>
      </c>
      <c r="G273" s="4">
        <v>73273</v>
      </c>
      <c r="H273" s="6" t="s">
        <v>750</v>
      </c>
      <c r="I273" s="18">
        <f t="shared" si="4"/>
        <v>0.69176575716150934</v>
      </c>
      <c r="J273" s="7" t="s">
        <v>751</v>
      </c>
    </row>
    <row r="274" spans="1:10" ht="17">
      <c r="A274" s="4">
        <v>276</v>
      </c>
      <c r="B274" s="4">
        <v>15.95</v>
      </c>
      <c r="C274" s="4" t="s">
        <v>749</v>
      </c>
      <c r="D274" s="5">
        <v>799.403547</v>
      </c>
      <c r="E274" s="5">
        <v>799.40409999999997</v>
      </c>
      <c r="F274" s="4" t="s">
        <v>30</v>
      </c>
      <c r="G274" s="4">
        <v>73273</v>
      </c>
      <c r="H274" s="6" t="s">
        <v>752</v>
      </c>
      <c r="I274" s="18">
        <f t="shared" si="4"/>
        <v>0.69176575716150934</v>
      </c>
      <c r="J274" s="7" t="s">
        <v>753</v>
      </c>
    </row>
    <row r="275" spans="1:10" ht="17">
      <c r="A275" s="4">
        <v>277</v>
      </c>
      <c r="B275" s="4">
        <v>16.09</v>
      </c>
      <c r="C275" s="4" t="s">
        <v>754</v>
      </c>
      <c r="D275" s="5">
        <v>255.06573499999999</v>
      </c>
      <c r="E275" s="5">
        <v>255.06630000000001</v>
      </c>
      <c r="F275" s="4" t="s">
        <v>20</v>
      </c>
      <c r="G275" s="4">
        <v>124575</v>
      </c>
      <c r="H275" s="6" t="s">
        <v>755</v>
      </c>
      <c r="I275" s="18">
        <f t="shared" si="4"/>
        <v>2.2151152526348525</v>
      </c>
      <c r="J275" s="7" t="s">
        <v>756</v>
      </c>
    </row>
    <row r="276" spans="1:10" ht="17">
      <c r="A276" s="4">
        <v>278</v>
      </c>
      <c r="B276" s="4">
        <v>16.09</v>
      </c>
      <c r="C276" s="4" t="s">
        <v>754</v>
      </c>
      <c r="D276" s="5">
        <v>255.06573499999999</v>
      </c>
      <c r="E276" s="5">
        <v>255.06630000000001</v>
      </c>
      <c r="F276" s="4" t="s">
        <v>20</v>
      </c>
      <c r="G276" s="4">
        <v>124575</v>
      </c>
      <c r="H276" s="6" t="s">
        <v>757</v>
      </c>
      <c r="I276" s="18">
        <f t="shared" si="4"/>
        <v>2.2151152526348525</v>
      </c>
      <c r="J276" s="7" t="s">
        <v>758</v>
      </c>
    </row>
    <row r="277" spans="1:10" ht="17">
      <c r="A277" s="4">
        <v>279</v>
      </c>
      <c r="B277" s="4">
        <v>16.09</v>
      </c>
      <c r="C277" s="4" t="s">
        <v>754</v>
      </c>
      <c r="D277" s="5">
        <v>255.06573499999999</v>
      </c>
      <c r="E277" s="5">
        <v>255.06630000000001</v>
      </c>
      <c r="F277" s="4" t="s">
        <v>20</v>
      </c>
      <c r="G277" s="4">
        <v>124575</v>
      </c>
      <c r="H277" s="6" t="s">
        <v>759</v>
      </c>
      <c r="I277" s="18">
        <f t="shared" si="4"/>
        <v>2.2151152526348525</v>
      </c>
      <c r="J277" s="7" t="s">
        <v>760</v>
      </c>
    </row>
    <row r="278" spans="1:10" ht="17">
      <c r="A278" s="4">
        <v>280</v>
      </c>
      <c r="B278" s="4">
        <v>16.149999999999999</v>
      </c>
      <c r="C278" s="4" t="s">
        <v>761</v>
      </c>
      <c r="D278" s="5">
        <v>313.071215</v>
      </c>
      <c r="E278" s="5">
        <v>313.0718</v>
      </c>
      <c r="F278" s="4" t="s">
        <v>20</v>
      </c>
      <c r="G278" s="4">
        <v>113893</v>
      </c>
      <c r="H278" s="6" t="s">
        <v>762</v>
      </c>
      <c r="I278" s="18">
        <f t="shared" si="4"/>
        <v>1.8685844369337687</v>
      </c>
      <c r="J278" s="7" t="s">
        <v>763</v>
      </c>
    </row>
    <row r="279" spans="1:10" ht="17">
      <c r="A279" s="4">
        <v>281</v>
      </c>
      <c r="B279" s="4">
        <v>16.23</v>
      </c>
      <c r="C279" s="4" t="s">
        <v>764</v>
      </c>
      <c r="D279" s="5">
        <v>293.17528499999997</v>
      </c>
      <c r="E279" s="5">
        <v>293.17579999999998</v>
      </c>
      <c r="F279" s="4" t="s">
        <v>20</v>
      </c>
      <c r="G279" s="4">
        <v>2031150</v>
      </c>
      <c r="H279" s="6" t="s">
        <v>765</v>
      </c>
      <c r="I279" s="18">
        <f t="shared" si="4"/>
        <v>1.7566282915258313</v>
      </c>
      <c r="J279" s="7" t="s">
        <v>766</v>
      </c>
    </row>
    <row r="280" spans="1:10" ht="17">
      <c r="A280" s="4">
        <v>282</v>
      </c>
      <c r="B280" s="4">
        <v>16.27</v>
      </c>
      <c r="C280" s="4" t="s">
        <v>767</v>
      </c>
      <c r="D280" s="5">
        <v>381.095237</v>
      </c>
      <c r="E280" s="5">
        <v>381.0958</v>
      </c>
      <c r="F280" s="4" t="s">
        <v>30</v>
      </c>
      <c r="G280" s="4">
        <v>91539</v>
      </c>
      <c r="H280" s="6" t="s">
        <v>768</v>
      </c>
      <c r="I280" s="18">
        <f t="shared" si="4"/>
        <v>1.4773210088680462</v>
      </c>
      <c r="J280" s="7" t="s">
        <v>769</v>
      </c>
    </row>
    <row r="281" spans="1:10" ht="17">
      <c r="A281" s="4">
        <v>283</v>
      </c>
      <c r="B281" s="4">
        <v>16.27</v>
      </c>
      <c r="C281" s="4" t="s">
        <v>770</v>
      </c>
      <c r="D281" s="5">
        <v>313.10759999999999</v>
      </c>
      <c r="E281" s="5">
        <v>313.10820000000001</v>
      </c>
      <c r="F281" s="4" t="s">
        <v>20</v>
      </c>
      <c r="G281" s="4">
        <v>10447684</v>
      </c>
      <c r="H281" s="6" t="s">
        <v>771</v>
      </c>
      <c r="I281" s="18">
        <f t="shared" si="4"/>
        <v>1.9162741499085871</v>
      </c>
      <c r="J281" s="7" t="s">
        <v>772</v>
      </c>
    </row>
    <row r="282" spans="1:10" ht="17">
      <c r="A282" s="4">
        <v>284</v>
      </c>
      <c r="B282" s="4">
        <v>16.27</v>
      </c>
      <c r="C282" s="4" t="s">
        <v>773</v>
      </c>
      <c r="D282" s="5">
        <v>179.07082</v>
      </c>
      <c r="E282" s="5">
        <v>179.07140000000001</v>
      </c>
      <c r="F282" s="4" t="s">
        <v>47</v>
      </c>
      <c r="G282" s="4">
        <v>146623</v>
      </c>
      <c r="H282" s="6" t="s">
        <v>774</v>
      </c>
      <c r="I282" s="18">
        <f t="shared" si="4"/>
        <v>3.2389420007881222</v>
      </c>
      <c r="J282" s="7" t="s">
        <v>775</v>
      </c>
    </row>
    <row r="283" spans="1:10" ht="17">
      <c r="A283" s="4">
        <v>285</v>
      </c>
      <c r="B283" s="4">
        <v>16.29</v>
      </c>
      <c r="C283" s="4" t="s">
        <v>776</v>
      </c>
      <c r="D283" s="5">
        <v>161.06025500000001</v>
      </c>
      <c r="E283" s="5">
        <v>161.06049999999999</v>
      </c>
      <c r="F283" s="4" t="s">
        <v>47</v>
      </c>
      <c r="G283" s="4">
        <v>12861</v>
      </c>
      <c r="H283" s="6" t="s">
        <v>777</v>
      </c>
      <c r="I283" s="18">
        <f t="shared" si="4"/>
        <v>1.5211698254065866</v>
      </c>
      <c r="J283" s="7" t="s">
        <v>778</v>
      </c>
    </row>
    <row r="284" spans="1:10" ht="17">
      <c r="A284" s="4">
        <v>286</v>
      </c>
      <c r="B284" s="4">
        <v>16.29</v>
      </c>
      <c r="C284" s="4" t="s">
        <v>779</v>
      </c>
      <c r="D284" s="5">
        <v>207.06573499999999</v>
      </c>
      <c r="E284" s="5">
        <v>207.06559999999999</v>
      </c>
      <c r="F284" s="4" t="s">
        <v>20</v>
      </c>
      <c r="G284" s="4">
        <v>1184092</v>
      </c>
      <c r="H284" s="6" t="s">
        <v>780</v>
      </c>
      <c r="I284" s="18">
        <f t="shared" si="4"/>
        <v>0.6519668741919965</v>
      </c>
      <c r="J284" s="7" t="s">
        <v>781</v>
      </c>
    </row>
    <row r="285" spans="1:10" ht="34">
      <c r="A285" s="4">
        <v>287</v>
      </c>
      <c r="B285" s="4">
        <v>16.29</v>
      </c>
      <c r="C285" s="4" t="s">
        <v>779</v>
      </c>
      <c r="D285" s="5">
        <v>207.06573499999999</v>
      </c>
      <c r="E285" s="5">
        <v>207.06630000000001</v>
      </c>
      <c r="F285" s="4" t="s">
        <v>20</v>
      </c>
      <c r="G285" s="4">
        <v>1184092</v>
      </c>
      <c r="H285" s="6" t="s">
        <v>782</v>
      </c>
      <c r="I285" s="18">
        <f t="shared" si="4"/>
        <v>2.7286021032065944</v>
      </c>
      <c r="J285" s="7" t="s">
        <v>783</v>
      </c>
    </row>
    <row r="286" spans="1:10" ht="17">
      <c r="A286" s="4">
        <v>289</v>
      </c>
      <c r="B286" s="4">
        <v>16.59</v>
      </c>
      <c r="C286" s="4" t="s">
        <v>784</v>
      </c>
      <c r="D286" s="5">
        <v>327.15963499999998</v>
      </c>
      <c r="E286" s="5">
        <v>327.16019999999997</v>
      </c>
      <c r="F286" s="4" t="s">
        <v>20</v>
      </c>
      <c r="G286" s="4">
        <v>30417</v>
      </c>
      <c r="H286" s="6" t="s">
        <v>785</v>
      </c>
      <c r="I286" s="18">
        <f t="shared" si="4"/>
        <v>1.7269856655592541</v>
      </c>
      <c r="J286" s="7" t="s">
        <v>786</v>
      </c>
    </row>
    <row r="287" spans="1:10" ht="17">
      <c r="A287" s="4">
        <v>290</v>
      </c>
      <c r="B287" s="4">
        <v>16.77</v>
      </c>
      <c r="C287" s="4" t="s">
        <v>787</v>
      </c>
      <c r="D287" s="5">
        <v>285.112685</v>
      </c>
      <c r="E287" s="5">
        <v>285.11320000000001</v>
      </c>
      <c r="F287" s="4" t="s">
        <v>20</v>
      </c>
      <c r="G287" s="4">
        <v>385530</v>
      </c>
      <c r="H287" s="6" t="s">
        <v>788</v>
      </c>
      <c r="I287" s="18">
        <f t="shared" si="4"/>
        <v>1.8063033568890441</v>
      </c>
      <c r="J287" s="7" t="s">
        <v>789</v>
      </c>
    </row>
    <row r="288" spans="1:10" ht="17">
      <c r="A288" s="4">
        <v>291</v>
      </c>
      <c r="B288" s="4">
        <v>16.940000000000001</v>
      </c>
      <c r="C288" s="4" t="s">
        <v>790</v>
      </c>
      <c r="D288" s="5">
        <v>395.20698000000004</v>
      </c>
      <c r="E288" s="5">
        <v>395.20749999999998</v>
      </c>
      <c r="F288" s="4" t="s">
        <v>7</v>
      </c>
      <c r="G288" s="4">
        <v>25690</v>
      </c>
      <c r="H288" s="6" t="s">
        <v>791</v>
      </c>
      <c r="I288" s="18">
        <f t="shared" si="4"/>
        <v>1.3157662345378651</v>
      </c>
      <c r="J288" s="7" t="s">
        <v>792</v>
      </c>
    </row>
    <row r="289" spans="1:10" ht="17">
      <c r="A289" s="4">
        <v>292</v>
      </c>
      <c r="B289" s="4">
        <v>17</v>
      </c>
      <c r="C289" s="4" t="s">
        <v>793</v>
      </c>
      <c r="D289" s="5">
        <v>357.09742999999997</v>
      </c>
      <c r="E289" s="5">
        <v>357.09800000000001</v>
      </c>
      <c r="F289" s="4" t="s">
        <v>20</v>
      </c>
      <c r="G289" s="4">
        <v>25448</v>
      </c>
      <c r="H289" s="6" t="s">
        <v>794</v>
      </c>
      <c r="I289" s="18">
        <f t="shared" si="4"/>
        <v>1.5962030307493877</v>
      </c>
      <c r="J289" s="7" t="s">
        <v>795</v>
      </c>
    </row>
    <row r="290" spans="1:10" ht="17">
      <c r="A290" s="4">
        <v>293</v>
      </c>
      <c r="B290" s="4">
        <v>17.309999999999999</v>
      </c>
      <c r="C290" s="4" t="s">
        <v>796</v>
      </c>
      <c r="D290" s="5">
        <v>1109.5299319999999</v>
      </c>
      <c r="E290" s="5">
        <v>1109.5305000000001</v>
      </c>
      <c r="F290" s="4" t="s">
        <v>30</v>
      </c>
      <c r="G290" s="4">
        <v>71562</v>
      </c>
      <c r="H290" s="6" t="s">
        <v>797</v>
      </c>
      <c r="I290" s="18">
        <f t="shared" si="4"/>
        <v>0.51192850573548443</v>
      </c>
      <c r="J290" s="7" t="s">
        <v>798</v>
      </c>
    </row>
    <row r="291" spans="1:10" ht="17">
      <c r="A291" s="4">
        <v>294</v>
      </c>
      <c r="B291" s="4">
        <v>17.68</v>
      </c>
      <c r="C291" s="13" t="s">
        <v>799</v>
      </c>
      <c r="D291" s="5">
        <v>1077.5117850000001</v>
      </c>
      <c r="E291" s="5">
        <v>1077.5123000000001</v>
      </c>
      <c r="F291" s="4" t="s">
        <v>47</v>
      </c>
      <c r="G291" s="17">
        <v>3754159</v>
      </c>
      <c r="H291" s="6" t="s">
        <v>800</v>
      </c>
      <c r="I291" s="18">
        <f t="shared" si="4"/>
        <v>0.47795300907108418</v>
      </c>
      <c r="J291" s="13" t="s">
        <v>801</v>
      </c>
    </row>
    <row r="292" spans="1:10" ht="17">
      <c r="A292" s="4">
        <v>295</v>
      </c>
      <c r="B292" s="4">
        <v>17.93</v>
      </c>
      <c r="C292" s="4" t="s">
        <v>623</v>
      </c>
      <c r="D292" s="5">
        <v>269.08138500000001</v>
      </c>
      <c r="E292" s="5">
        <v>269.08190000000002</v>
      </c>
      <c r="F292" s="4" t="s">
        <v>47</v>
      </c>
      <c r="G292" s="4">
        <v>49480</v>
      </c>
      <c r="H292" s="6" t="s">
        <v>802</v>
      </c>
      <c r="I292" s="18">
        <f t="shared" si="4"/>
        <v>1.9139190918284765</v>
      </c>
      <c r="J292" s="7" t="s">
        <v>803</v>
      </c>
    </row>
    <row r="293" spans="1:10" ht="17">
      <c r="A293" s="4">
        <v>296</v>
      </c>
      <c r="B293" s="4">
        <v>17.93</v>
      </c>
      <c r="C293" s="4" t="s">
        <v>623</v>
      </c>
      <c r="D293" s="5">
        <v>269.08138500000001</v>
      </c>
      <c r="E293" s="5">
        <v>269.08190000000002</v>
      </c>
      <c r="F293" s="4" t="s">
        <v>47</v>
      </c>
      <c r="G293" s="4">
        <v>49480</v>
      </c>
      <c r="H293" s="6" t="s">
        <v>804</v>
      </c>
      <c r="I293" s="18">
        <f t="shared" si="4"/>
        <v>1.9139190918284765</v>
      </c>
      <c r="J293" s="7" t="s">
        <v>805</v>
      </c>
    </row>
    <row r="294" spans="1:10" ht="17">
      <c r="A294" s="4">
        <v>297</v>
      </c>
      <c r="B294" s="4">
        <v>17.93</v>
      </c>
      <c r="C294" s="4" t="s">
        <v>623</v>
      </c>
      <c r="D294" s="5">
        <v>269.08138500000001</v>
      </c>
      <c r="E294" s="5">
        <v>269.08190000000002</v>
      </c>
      <c r="F294" s="4" t="s">
        <v>20</v>
      </c>
      <c r="G294" s="4">
        <v>49480</v>
      </c>
      <c r="H294" s="6" t="s">
        <v>806</v>
      </c>
      <c r="I294" s="18">
        <f t="shared" si="4"/>
        <v>1.9139190918284765</v>
      </c>
      <c r="J294" s="7" t="s">
        <v>807</v>
      </c>
    </row>
    <row r="295" spans="1:10" ht="17">
      <c r="A295" s="4">
        <v>298</v>
      </c>
      <c r="B295" s="4">
        <v>17.93</v>
      </c>
      <c r="C295" s="4" t="s">
        <v>623</v>
      </c>
      <c r="D295" s="5">
        <v>269.08138500000001</v>
      </c>
      <c r="E295" s="5">
        <v>269.08190000000002</v>
      </c>
      <c r="F295" s="4" t="s">
        <v>20</v>
      </c>
      <c r="G295" s="4">
        <v>49480</v>
      </c>
      <c r="H295" s="6" t="s">
        <v>808</v>
      </c>
      <c r="I295" s="18">
        <f t="shared" si="4"/>
        <v>1.9139190918284765</v>
      </c>
      <c r="J295" s="7" t="s">
        <v>809</v>
      </c>
    </row>
    <row r="296" spans="1:10" ht="17">
      <c r="A296" s="4">
        <v>299</v>
      </c>
      <c r="B296" s="4">
        <v>17.93</v>
      </c>
      <c r="C296" s="4" t="s">
        <v>623</v>
      </c>
      <c r="D296" s="5">
        <v>269.08138500000001</v>
      </c>
      <c r="E296" s="5">
        <v>269.08190000000002</v>
      </c>
      <c r="F296" s="4" t="s">
        <v>47</v>
      </c>
      <c r="G296" s="4">
        <v>49480</v>
      </c>
      <c r="H296" s="6" t="s">
        <v>810</v>
      </c>
      <c r="I296" s="18">
        <f t="shared" si="4"/>
        <v>1.9139190918284765</v>
      </c>
      <c r="J296" s="7" t="s">
        <v>811</v>
      </c>
    </row>
    <row r="297" spans="1:10" ht="17">
      <c r="A297" s="4">
        <v>300</v>
      </c>
      <c r="B297" s="4">
        <v>18.010000000000002</v>
      </c>
      <c r="C297" s="4" t="s">
        <v>812</v>
      </c>
      <c r="D297" s="5">
        <v>899.46404499999994</v>
      </c>
      <c r="E297" s="5">
        <v>899.46460000000002</v>
      </c>
      <c r="F297" s="4" t="s">
        <v>13</v>
      </c>
      <c r="G297" s="4">
        <v>146948</v>
      </c>
      <c r="H297" s="6" t="s">
        <v>813</v>
      </c>
      <c r="I297" s="18">
        <f t="shared" si="4"/>
        <v>0.61703411399472741</v>
      </c>
      <c r="J297" s="7" t="s">
        <v>814</v>
      </c>
    </row>
    <row r="298" spans="1:10" ht="34">
      <c r="A298" s="4">
        <v>301</v>
      </c>
      <c r="B298" s="4">
        <v>18.010000000000002</v>
      </c>
      <c r="C298" s="4" t="s">
        <v>812</v>
      </c>
      <c r="D298" s="5">
        <v>899.46404499999994</v>
      </c>
      <c r="E298" s="5">
        <v>899.46460000000002</v>
      </c>
      <c r="F298" s="4" t="s">
        <v>13</v>
      </c>
      <c r="G298" s="4">
        <v>146948</v>
      </c>
      <c r="H298" s="6" t="s">
        <v>815</v>
      </c>
      <c r="I298" s="18">
        <f t="shared" si="4"/>
        <v>0.61703411399472741</v>
      </c>
      <c r="J298" s="7" t="s">
        <v>816</v>
      </c>
    </row>
    <row r="299" spans="1:10" ht="17">
      <c r="A299" s="4">
        <v>302</v>
      </c>
      <c r="B299" s="4">
        <v>18.579999999999998</v>
      </c>
      <c r="C299" s="4" t="s">
        <v>817</v>
      </c>
      <c r="D299" s="5">
        <v>327.18076499999995</v>
      </c>
      <c r="E299" s="5">
        <v>327.18130000000002</v>
      </c>
      <c r="F299" s="4" t="s">
        <v>47</v>
      </c>
      <c r="G299" s="4">
        <v>366808</v>
      </c>
      <c r="H299" s="6" t="s">
        <v>818</v>
      </c>
      <c r="I299" s="18">
        <f t="shared" si="4"/>
        <v>1.6351817016820667</v>
      </c>
      <c r="J299" s="7" t="s">
        <v>819</v>
      </c>
    </row>
    <row r="300" spans="1:10" ht="17">
      <c r="A300" s="4">
        <v>303</v>
      </c>
      <c r="B300" s="4">
        <v>19.29</v>
      </c>
      <c r="C300" s="4" t="s">
        <v>820</v>
      </c>
      <c r="D300" s="5">
        <v>391.28483499999999</v>
      </c>
      <c r="E300" s="5">
        <v>391.28539999999998</v>
      </c>
      <c r="F300" s="4" t="s">
        <v>47</v>
      </c>
      <c r="G300" s="4">
        <v>1208427</v>
      </c>
      <c r="H300" s="6" t="s">
        <v>821</v>
      </c>
      <c r="I300" s="18">
        <f t="shared" si="4"/>
        <v>1.4439608935894426</v>
      </c>
      <c r="J300" s="7" t="s">
        <v>822</v>
      </c>
    </row>
    <row r="301" spans="1:10" ht="17">
      <c r="A301" s="4">
        <v>304</v>
      </c>
      <c r="B301" s="4">
        <v>19.29</v>
      </c>
      <c r="C301" s="4" t="s">
        <v>820</v>
      </c>
      <c r="D301" s="5">
        <v>391.28483499999999</v>
      </c>
      <c r="E301" s="5">
        <v>391.28539999999998</v>
      </c>
      <c r="F301" s="4" t="s">
        <v>20</v>
      </c>
      <c r="G301" s="4">
        <v>1208427</v>
      </c>
      <c r="H301" s="6" t="s">
        <v>823</v>
      </c>
      <c r="I301" s="18">
        <f t="shared" si="4"/>
        <v>1.4439608935894426</v>
      </c>
      <c r="J301" s="7" t="s">
        <v>824</v>
      </c>
    </row>
    <row r="302" spans="1:10" ht="17">
      <c r="A302" s="4">
        <v>305</v>
      </c>
      <c r="B302" s="4">
        <v>19.29</v>
      </c>
      <c r="C302" s="4" t="s">
        <v>820</v>
      </c>
      <c r="D302" s="5">
        <v>391.28483499999999</v>
      </c>
      <c r="E302" s="5">
        <v>391.28539999999998</v>
      </c>
      <c r="F302" s="4" t="s">
        <v>20</v>
      </c>
      <c r="G302" s="4">
        <v>1208427</v>
      </c>
      <c r="H302" s="6" t="s">
        <v>825</v>
      </c>
      <c r="I302" s="18">
        <f t="shared" si="4"/>
        <v>1.4439608935894426</v>
      </c>
      <c r="J302" s="7" t="s">
        <v>826</v>
      </c>
    </row>
    <row r="303" spans="1:10" ht="17">
      <c r="A303" s="4">
        <v>306</v>
      </c>
      <c r="B303" s="4">
        <v>19.29</v>
      </c>
      <c r="C303" s="13" t="s">
        <v>827</v>
      </c>
      <c r="D303" s="5">
        <v>391.28483499999999</v>
      </c>
      <c r="E303" s="5">
        <v>391.28539999999998</v>
      </c>
      <c r="F303" s="4" t="s">
        <v>47</v>
      </c>
      <c r="G303" s="4">
        <v>1208247</v>
      </c>
      <c r="H303" s="6" t="s">
        <v>828</v>
      </c>
      <c r="I303" s="18">
        <f t="shared" si="4"/>
        <v>1.4439608935894426</v>
      </c>
      <c r="J303" s="13" t="s">
        <v>829</v>
      </c>
    </row>
    <row r="304" spans="1:10" ht="17">
      <c r="A304" s="4">
        <v>307</v>
      </c>
      <c r="B304" s="4">
        <v>19.38</v>
      </c>
      <c r="C304" s="4" t="s">
        <v>830</v>
      </c>
      <c r="D304" s="5">
        <v>783.41669999999999</v>
      </c>
      <c r="E304" s="5">
        <v>783.41719999999998</v>
      </c>
      <c r="F304" s="4" t="s">
        <v>13</v>
      </c>
      <c r="G304" s="4">
        <v>86962</v>
      </c>
      <c r="H304" s="6" t="s">
        <v>831</v>
      </c>
      <c r="I304" s="18">
        <f t="shared" si="4"/>
        <v>0.63822994836359326</v>
      </c>
      <c r="J304" s="7" t="s">
        <v>832</v>
      </c>
    </row>
    <row r="305" spans="1:10" ht="17">
      <c r="A305" s="4">
        <v>308</v>
      </c>
      <c r="B305" s="4">
        <v>19.72</v>
      </c>
      <c r="C305" s="4" t="s">
        <v>833</v>
      </c>
      <c r="D305" s="5">
        <v>343.11816499999998</v>
      </c>
      <c r="E305" s="5">
        <v>343.11869999999999</v>
      </c>
      <c r="F305" s="4" t="s">
        <v>20</v>
      </c>
      <c r="G305" s="4">
        <v>1812461</v>
      </c>
      <c r="H305" s="6" t="s">
        <v>834</v>
      </c>
      <c r="I305" s="18">
        <f t="shared" si="4"/>
        <v>1.5592296024709065</v>
      </c>
      <c r="J305" s="7" t="s">
        <v>835</v>
      </c>
    </row>
    <row r="306" spans="1:10" ht="17">
      <c r="A306" s="4">
        <v>309</v>
      </c>
      <c r="B306" s="4">
        <v>19.97</v>
      </c>
      <c r="C306" s="4" t="s">
        <v>836</v>
      </c>
      <c r="D306" s="5">
        <v>315.253535</v>
      </c>
      <c r="E306" s="5">
        <v>315.25409999999999</v>
      </c>
      <c r="F306" s="4" t="s">
        <v>7</v>
      </c>
      <c r="G306" s="4">
        <v>1117778</v>
      </c>
      <c r="H306" s="6" t="s">
        <v>837</v>
      </c>
      <c r="I306" s="18">
        <f t="shared" si="4"/>
        <v>1.7922082935393495</v>
      </c>
      <c r="J306" s="7" t="s">
        <v>838</v>
      </c>
    </row>
    <row r="307" spans="1:10" ht="17">
      <c r="A307" s="4">
        <v>310</v>
      </c>
      <c r="B307" s="4">
        <v>20.170000000000002</v>
      </c>
      <c r="C307" s="4" t="s">
        <v>839</v>
      </c>
      <c r="D307" s="5">
        <v>479.30087999999995</v>
      </c>
      <c r="E307" s="5">
        <v>479.3014</v>
      </c>
      <c r="F307" s="4" t="s">
        <v>20</v>
      </c>
      <c r="G307" s="4">
        <v>20313</v>
      </c>
      <c r="H307" s="6" t="s">
        <v>840</v>
      </c>
      <c r="I307" s="18">
        <f t="shared" si="4"/>
        <v>1.0849135099676184</v>
      </c>
      <c r="J307" s="7" t="s">
        <v>841</v>
      </c>
    </row>
    <row r="308" spans="1:10" ht="17">
      <c r="A308" s="4">
        <v>311</v>
      </c>
      <c r="B308" s="4">
        <v>20.47</v>
      </c>
      <c r="C308" s="4" t="s">
        <v>842</v>
      </c>
      <c r="D308" s="5">
        <v>265.12285499999996</v>
      </c>
      <c r="E308" s="5">
        <v>265.1234</v>
      </c>
      <c r="F308" s="4" t="s">
        <v>20</v>
      </c>
      <c r="G308" s="4">
        <v>40620</v>
      </c>
      <c r="H308" s="6" t="s">
        <v>843</v>
      </c>
      <c r="I308" s="18">
        <f t="shared" si="4"/>
        <v>2.0556507663026369</v>
      </c>
      <c r="J308" s="7" t="s">
        <v>844</v>
      </c>
    </row>
    <row r="309" spans="1:10" ht="17">
      <c r="A309" s="4">
        <v>312</v>
      </c>
      <c r="B309" s="4">
        <v>20.47</v>
      </c>
      <c r="C309" s="4" t="s">
        <v>842</v>
      </c>
      <c r="D309" s="5">
        <v>265.12285499999996</v>
      </c>
      <c r="E309" s="5">
        <v>265.1234</v>
      </c>
      <c r="F309" s="4" t="s">
        <v>30</v>
      </c>
      <c r="G309" s="4">
        <v>40620</v>
      </c>
      <c r="H309" s="6" t="s">
        <v>845</v>
      </c>
      <c r="I309" s="18">
        <f t="shared" si="4"/>
        <v>2.0556507663026369</v>
      </c>
      <c r="J309" s="7" t="s">
        <v>846</v>
      </c>
    </row>
    <row r="310" spans="1:10" ht="17">
      <c r="A310" s="4">
        <v>313</v>
      </c>
      <c r="B310" s="4">
        <v>20.57</v>
      </c>
      <c r="C310" s="4" t="s">
        <v>847</v>
      </c>
      <c r="D310" s="5">
        <v>377.26918499999999</v>
      </c>
      <c r="E310" s="5">
        <v>377.27260000000001</v>
      </c>
      <c r="F310" s="4" t="s">
        <v>47</v>
      </c>
      <c r="G310" s="4">
        <v>111164</v>
      </c>
      <c r="H310" s="6" t="s">
        <v>848</v>
      </c>
      <c r="I310" s="18">
        <f t="shared" si="4"/>
        <v>9.0518922185975885</v>
      </c>
      <c r="J310" s="7" t="s">
        <v>849</v>
      </c>
    </row>
    <row r="311" spans="1:10" ht="17">
      <c r="A311" s="4">
        <v>314</v>
      </c>
      <c r="B311" s="4">
        <v>21.03</v>
      </c>
      <c r="C311" s="4" t="s">
        <v>850</v>
      </c>
      <c r="D311" s="5">
        <v>621.36387500000001</v>
      </c>
      <c r="E311" s="5">
        <v>621.36440000000005</v>
      </c>
      <c r="F311" s="4" t="s">
        <v>7</v>
      </c>
      <c r="G311" s="4">
        <v>75435</v>
      </c>
      <c r="H311" s="6" t="s">
        <v>851</v>
      </c>
      <c r="I311" s="18">
        <f t="shared" si="4"/>
        <v>0.84491554974731109</v>
      </c>
      <c r="J311" s="7" t="s">
        <v>852</v>
      </c>
    </row>
    <row r="312" spans="1:10" ht="17">
      <c r="A312" s="4">
        <v>315</v>
      </c>
      <c r="B312" s="4">
        <v>21.28</v>
      </c>
      <c r="C312" s="4" t="s">
        <v>853</v>
      </c>
      <c r="D312" s="5">
        <v>626.34597099999996</v>
      </c>
      <c r="E312" s="5">
        <v>626.34649999999999</v>
      </c>
      <c r="F312" s="4" t="s">
        <v>30</v>
      </c>
      <c r="G312" s="4">
        <v>257496</v>
      </c>
      <c r="H312" s="6" t="s">
        <v>854</v>
      </c>
      <c r="I312" s="18">
        <f t="shared" si="4"/>
        <v>0.84458114927132732</v>
      </c>
      <c r="J312" s="7" t="s">
        <v>855</v>
      </c>
    </row>
    <row r="313" spans="1:10" ht="17">
      <c r="A313" s="4">
        <v>316</v>
      </c>
      <c r="B313" s="4">
        <v>21.42</v>
      </c>
      <c r="C313" s="4" t="s">
        <v>856</v>
      </c>
      <c r="D313" s="5">
        <v>363.21715000000006</v>
      </c>
      <c r="E313" s="5">
        <v>363.21769999999998</v>
      </c>
      <c r="F313" s="4" t="s">
        <v>7</v>
      </c>
      <c r="G313" s="4">
        <v>429687</v>
      </c>
      <c r="H313" s="6" t="s">
        <v>857</v>
      </c>
      <c r="I313" s="18">
        <f t="shared" si="4"/>
        <v>1.5142456789795913</v>
      </c>
      <c r="J313" s="7" t="s">
        <v>858</v>
      </c>
    </row>
    <row r="314" spans="1:10" ht="17">
      <c r="A314" s="4">
        <v>317</v>
      </c>
      <c r="B314" s="4">
        <v>21.47</v>
      </c>
      <c r="C314" s="4" t="s">
        <v>859</v>
      </c>
      <c r="D314" s="5">
        <v>277.21675499999998</v>
      </c>
      <c r="E314" s="5">
        <v>277.21730000000002</v>
      </c>
      <c r="F314" s="4" t="s">
        <v>47</v>
      </c>
      <c r="G314" s="4">
        <v>3328984</v>
      </c>
      <c r="H314" s="6" t="s">
        <v>860</v>
      </c>
      <c r="I314" s="18">
        <f t="shared" si="4"/>
        <v>1.9659706356677205</v>
      </c>
      <c r="J314" s="7" t="s">
        <v>861</v>
      </c>
    </row>
    <row r="315" spans="1:10" ht="17">
      <c r="A315" s="4">
        <v>318</v>
      </c>
      <c r="B315" s="4">
        <v>21.47</v>
      </c>
      <c r="C315" s="4" t="s">
        <v>862</v>
      </c>
      <c r="D315" s="5">
        <v>395.14946499999996</v>
      </c>
      <c r="E315" s="5">
        <v>395.15159999999997</v>
      </c>
      <c r="F315" s="4" t="s">
        <v>20</v>
      </c>
      <c r="G315" s="4">
        <v>160587</v>
      </c>
      <c r="H315" s="6" t="s">
        <v>863</v>
      </c>
      <c r="I315" s="18">
        <f t="shared" si="4"/>
        <v>5.4030188298743314</v>
      </c>
      <c r="J315" s="7" t="s">
        <v>864</v>
      </c>
    </row>
    <row r="316" spans="1:10" ht="17">
      <c r="A316" s="4">
        <v>319</v>
      </c>
      <c r="B316" s="4">
        <v>21.47</v>
      </c>
      <c r="C316" s="4" t="s">
        <v>862</v>
      </c>
      <c r="D316" s="5">
        <v>395.14946499999996</v>
      </c>
      <c r="E316" s="5">
        <v>395.15</v>
      </c>
      <c r="F316" s="4" t="s">
        <v>20</v>
      </c>
      <c r="G316" s="4">
        <v>160586</v>
      </c>
      <c r="H316" s="6" t="s">
        <v>865</v>
      </c>
      <c r="I316" s="18">
        <f t="shared" si="4"/>
        <v>1.3539180674671973</v>
      </c>
      <c r="J316" s="7" t="s">
        <v>866</v>
      </c>
    </row>
    <row r="317" spans="1:10" ht="17">
      <c r="A317" s="4">
        <v>320</v>
      </c>
      <c r="B317" s="4">
        <v>21.52</v>
      </c>
      <c r="C317" s="13" t="s">
        <v>867</v>
      </c>
      <c r="D317" s="5">
        <v>357.13381499999997</v>
      </c>
      <c r="E317" s="5">
        <v>357.13440000000003</v>
      </c>
      <c r="F317" s="4" t="s">
        <v>47</v>
      </c>
      <c r="G317" s="4">
        <v>25823</v>
      </c>
      <c r="H317" s="6" t="s">
        <v>868</v>
      </c>
      <c r="I317" s="18">
        <f t="shared" si="4"/>
        <v>1.6380414720958005</v>
      </c>
      <c r="J317" s="13" t="s">
        <v>869</v>
      </c>
    </row>
    <row r="318" spans="1:10" ht="17">
      <c r="A318" s="4">
        <v>321</v>
      </c>
      <c r="B318" s="4">
        <v>21.53</v>
      </c>
      <c r="C318" s="4" t="s">
        <v>492</v>
      </c>
      <c r="D318" s="5">
        <v>357.13381499999997</v>
      </c>
      <c r="E318" s="5">
        <v>357.13330000000002</v>
      </c>
      <c r="F318" s="4" t="s">
        <v>47</v>
      </c>
      <c r="G318" s="4">
        <v>25823</v>
      </c>
      <c r="H318" s="6" t="s">
        <v>870</v>
      </c>
      <c r="I318" s="18">
        <f t="shared" si="4"/>
        <v>1.4420365093411982</v>
      </c>
      <c r="J318" s="7" t="s">
        <v>871</v>
      </c>
    </row>
    <row r="319" spans="1:10" ht="17">
      <c r="A319" s="4">
        <v>322</v>
      </c>
      <c r="B319" s="4">
        <v>21.66</v>
      </c>
      <c r="C319" s="4" t="s">
        <v>872</v>
      </c>
      <c r="D319" s="5">
        <v>233.154155</v>
      </c>
      <c r="E319" s="5">
        <v>233.15469999999999</v>
      </c>
      <c r="F319" s="4" t="s">
        <v>47</v>
      </c>
      <c r="G319" s="4">
        <v>497007</v>
      </c>
      <c r="H319" s="6" t="s">
        <v>873</v>
      </c>
      <c r="I319" s="18">
        <f t="shared" ref="I319:I331" si="5">ABS(D319-E319)/D319*1000000</f>
        <v>2.3375092757332561</v>
      </c>
    </row>
    <row r="320" spans="1:10" ht="17">
      <c r="A320" s="4">
        <v>323</v>
      </c>
      <c r="B320" s="4">
        <v>22.16</v>
      </c>
      <c r="C320" s="4" t="s">
        <v>874</v>
      </c>
      <c r="D320" s="5">
        <v>393.19133000000005</v>
      </c>
      <c r="E320" s="5">
        <v>393.19189999999998</v>
      </c>
      <c r="F320" s="4" t="s">
        <v>7</v>
      </c>
      <c r="G320" s="4">
        <v>1491898</v>
      </c>
      <c r="H320" s="6" t="s">
        <v>875</v>
      </c>
      <c r="I320" s="18">
        <f t="shared" si="5"/>
        <v>1.4496759120429494</v>
      </c>
      <c r="J320" s="7" t="s">
        <v>876</v>
      </c>
    </row>
    <row r="321" spans="1:10" ht="17">
      <c r="A321" s="4">
        <v>324</v>
      </c>
      <c r="B321" s="4">
        <v>23.59</v>
      </c>
      <c r="C321" s="4" t="s">
        <v>877</v>
      </c>
      <c r="D321" s="5">
        <v>249.14906999999999</v>
      </c>
      <c r="E321" s="5">
        <v>249.14959999999999</v>
      </c>
      <c r="F321" s="4" t="s">
        <v>20</v>
      </c>
      <c r="G321" s="4">
        <v>87029</v>
      </c>
      <c r="H321" s="6" t="s">
        <v>878</v>
      </c>
      <c r="I321" s="18">
        <f t="shared" si="5"/>
        <v>2.1272405311314189</v>
      </c>
      <c r="J321" s="7" t="s">
        <v>879</v>
      </c>
    </row>
    <row r="322" spans="1:10" ht="34">
      <c r="A322" s="4">
        <v>325</v>
      </c>
      <c r="B322" s="4">
        <v>24.82</v>
      </c>
      <c r="C322" s="4" t="s">
        <v>880</v>
      </c>
      <c r="D322" s="5">
        <v>531.22302500000001</v>
      </c>
      <c r="E322" s="5">
        <v>531.22360000000003</v>
      </c>
      <c r="F322" s="4" t="s">
        <v>20</v>
      </c>
      <c r="G322" s="4">
        <v>16670</v>
      </c>
      <c r="H322" s="6" t="s">
        <v>881</v>
      </c>
      <c r="I322" s="18">
        <f t="shared" si="5"/>
        <v>1.0824079020787802</v>
      </c>
      <c r="J322" s="7" t="s">
        <v>882</v>
      </c>
    </row>
    <row r="323" spans="1:10" ht="17">
      <c r="A323" s="4">
        <v>326</v>
      </c>
      <c r="B323" s="4">
        <v>24.84</v>
      </c>
      <c r="C323" s="4" t="s">
        <v>883</v>
      </c>
      <c r="D323" s="5">
        <v>521.20228999999995</v>
      </c>
      <c r="E323" s="5">
        <v>521.20280000000002</v>
      </c>
      <c r="F323" s="4" t="s">
        <v>47</v>
      </c>
      <c r="G323" s="4">
        <v>29230</v>
      </c>
      <c r="H323" s="6" t="s">
        <v>884</v>
      </c>
      <c r="I323" s="18">
        <f t="shared" si="5"/>
        <v>0.97850682904063191</v>
      </c>
      <c r="J323" s="7" t="s">
        <v>885</v>
      </c>
    </row>
    <row r="324" spans="1:10" ht="17">
      <c r="A324" s="4">
        <v>327</v>
      </c>
      <c r="B324" s="4">
        <v>25.46</v>
      </c>
      <c r="C324" s="4" t="s">
        <v>886</v>
      </c>
      <c r="D324" s="5">
        <v>529.28014499999995</v>
      </c>
      <c r="E324" s="5">
        <v>529.28070000000002</v>
      </c>
      <c r="F324" s="4" t="s">
        <v>20</v>
      </c>
      <c r="G324" s="4">
        <v>61548</v>
      </c>
      <c r="H324" s="6" t="s">
        <v>887</v>
      </c>
      <c r="I324" s="18">
        <f t="shared" si="5"/>
        <v>1.0485940296828793</v>
      </c>
      <c r="J324" s="7" t="s">
        <v>888</v>
      </c>
    </row>
    <row r="325" spans="1:10" ht="17">
      <c r="A325" s="4">
        <v>328</v>
      </c>
      <c r="B325" s="4">
        <v>27.12</v>
      </c>
      <c r="C325" s="4" t="s">
        <v>889</v>
      </c>
      <c r="D325" s="5">
        <v>371.19708299999996</v>
      </c>
      <c r="E325" s="5">
        <v>371.19760000000002</v>
      </c>
      <c r="F325" s="4" t="s">
        <v>7</v>
      </c>
      <c r="G325" s="4">
        <v>30429</v>
      </c>
      <c r="H325" s="6" t="s">
        <v>890</v>
      </c>
      <c r="I325" s="18">
        <f t="shared" si="5"/>
        <v>1.3927911175394192</v>
      </c>
      <c r="J325" s="7" t="s">
        <v>891</v>
      </c>
    </row>
    <row r="326" spans="1:10" ht="17">
      <c r="A326" s="4">
        <v>329</v>
      </c>
      <c r="B326" s="4">
        <v>27.19</v>
      </c>
      <c r="C326" s="4" t="s">
        <v>892</v>
      </c>
      <c r="D326" s="5">
        <v>333.20658500000002</v>
      </c>
      <c r="E326" s="5">
        <v>333.20710000000003</v>
      </c>
      <c r="F326" s="4" t="s">
        <v>20</v>
      </c>
      <c r="G326" s="4">
        <v>66379</v>
      </c>
      <c r="H326" s="6" t="s">
        <v>893</v>
      </c>
      <c r="I326" s="18">
        <f t="shared" si="5"/>
        <v>1.5455877020171993</v>
      </c>
      <c r="J326" s="7" t="s">
        <v>894</v>
      </c>
    </row>
    <row r="327" spans="1:10" ht="17">
      <c r="A327" s="4">
        <v>330</v>
      </c>
      <c r="B327" s="4">
        <v>27.41</v>
      </c>
      <c r="C327" s="4" t="s">
        <v>895</v>
      </c>
      <c r="D327" s="5">
        <v>379.15454999999997</v>
      </c>
      <c r="E327" s="5">
        <v>379.1551</v>
      </c>
      <c r="F327" s="4" t="s">
        <v>47</v>
      </c>
      <c r="G327" s="4">
        <v>187364</v>
      </c>
      <c r="H327" s="6" t="s">
        <v>896</v>
      </c>
      <c r="I327" s="18">
        <f t="shared" si="5"/>
        <v>1.4505958059384201</v>
      </c>
      <c r="J327" s="7" t="s">
        <v>897</v>
      </c>
    </row>
    <row r="328" spans="1:10" ht="17">
      <c r="A328" s="4">
        <v>331</v>
      </c>
      <c r="B328" s="4">
        <v>28.23</v>
      </c>
      <c r="C328" s="4" t="s">
        <v>898</v>
      </c>
      <c r="D328" s="5">
        <v>583.12991499999998</v>
      </c>
      <c r="E328" s="5">
        <v>583.13049999999998</v>
      </c>
      <c r="F328" s="4" t="s">
        <v>20</v>
      </c>
      <c r="G328" s="4">
        <v>12774</v>
      </c>
      <c r="H328" s="6" t="s">
        <v>899</v>
      </c>
      <c r="I328" s="18">
        <f t="shared" si="5"/>
        <v>1.0032069783299418</v>
      </c>
      <c r="J328" s="7" t="s">
        <v>900</v>
      </c>
    </row>
    <row r="329" spans="1:10" ht="17">
      <c r="A329" s="4">
        <v>332</v>
      </c>
      <c r="B329" s="4">
        <v>30.07</v>
      </c>
      <c r="C329" s="4" t="s">
        <v>901</v>
      </c>
      <c r="D329" s="5">
        <v>485.32670000000002</v>
      </c>
      <c r="E329" s="5">
        <v>485.3272</v>
      </c>
      <c r="F329" s="4" t="s">
        <v>47</v>
      </c>
      <c r="G329" s="4">
        <v>29003</v>
      </c>
      <c r="H329" s="6" t="s">
        <v>902</v>
      </c>
      <c r="I329" s="18">
        <f t="shared" si="5"/>
        <v>1.0302338610016233</v>
      </c>
      <c r="J329" s="7" t="s">
        <v>903</v>
      </c>
    </row>
    <row r="330" spans="1:10" ht="17">
      <c r="A330" s="4">
        <v>333</v>
      </c>
      <c r="B330" s="4">
        <v>30.32</v>
      </c>
      <c r="C330" s="4" t="s">
        <v>904</v>
      </c>
      <c r="D330" s="5">
        <v>391.212065</v>
      </c>
      <c r="E330" s="5">
        <v>391.21260000000001</v>
      </c>
      <c r="F330" s="4" t="s">
        <v>47</v>
      </c>
      <c r="G330" s="4">
        <v>302209</v>
      </c>
      <c r="H330" s="6" t="s">
        <v>905</v>
      </c>
      <c r="I330" s="18">
        <f t="shared" si="5"/>
        <v>1.3675447356499522</v>
      </c>
      <c r="J330" s="7" t="s">
        <v>906</v>
      </c>
    </row>
    <row r="331" spans="1:10" ht="17">
      <c r="A331" s="4">
        <v>334</v>
      </c>
      <c r="B331" s="4">
        <v>30.73</v>
      </c>
      <c r="C331" s="4" t="s">
        <v>907</v>
      </c>
      <c r="D331" s="5">
        <v>513.21245999999996</v>
      </c>
      <c r="E331" s="5">
        <v>513.21299999999997</v>
      </c>
      <c r="F331" s="4" t="s">
        <v>20</v>
      </c>
      <c r="G331" s="4">
        <v>27560</v>
      </c>
      <c r="H331" s="6" t="s">
        <v>908</v>
      </c>
      <c r="I331" s="18">
        <f t="shared" si="5"/>
        <v>1.0521958099007829</v>
      </c>
      <c r="J331" s="7" t="s">
        <v>909</v>
      </c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Qinghua Liu</cp:lastModifiedBy>
  <dcterms:created xsi:type="dcterms:W3CDTF">2022-09-01T03:39:43Z</dcterms:created>
  <dcterms:modified xsi:type="dcterms:W3CDTF">2022-11-09T02:56:46Z</dcterms:modified>
</cp:coreProperties>
</file>